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TF\Desktop\"/>
    </mc:Choice>
  </mc:AlternateContent>
  <bookViews>
    <workbookView xWindow="0" yWindow="0" windowWidth="23040" windowHeight="8208"/>
  </bookViews>
  <sheets>
    <sheet name="JO " sheetId="43" r:id="rId1"/>
    <sheet name="Prometi" sheetId="46" state="hidden" r:id="rId2"/>
    <sheet name="DOBAVLJAČI" sheetId="4" state="hidden" r:id="rId3"/>
    <sheet name="konta" sheetId="2" state="hidden" r:id="rId4"/>
    <sheet name="Sheet1" sheetId="47" state="hidden" r:id="rId5"/>
  </sheets>
  <definedNames>
    <definedName name="_xlnm._FilterDatabase" localSheetId="2" hidden="1">DOBAVLJAČI!$A$1:$F$571</definedName>
    <definedName name="_xlnm._FilterDatabase" localSheetId="0" hidden="1">'JO '!$A$7:$G$95</definedName>
    <definedName name="_xlnm._FilterDatabase" localSheetId="1" hidden="1">Prometi!$A$7:$P$94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1" i="43" l="1"/>
  <c r="E102" i="43" s="1"/>
  <c r="E93" i="43"/>
  <c r="E89" i="43" l="1"/>
  <c r="E84" i="43"/>
  <c r="E79" i="43"/>
  <c r="E76" i="43"/>
  <c r="E70" i="43"/>
  <c r="E65" i="43"/>
  <c r="E62" i="43"/>
  <c r="E54" i="43"/>
  <c r="E48" i="43"/>
  <c r="E45" i="43"/>
  <c r="E41" i="43"/>
  <c r="C17" i="47"/>
  <c r="C94" i="46" l="1"/>
</calcChain>
</file>

<file path=xl/comments1.xml><?xml version="1.0" encoding="utf-8"?>
<comments xmlns="http://schemas.openxmlformats.org/spreadsheetml/2006/main">
  <authors>
    <author>Goran Bjelica</author>
  </authors>
  <commentList>
    <comment ref="A94" authorId="0" shapeId="0">
      <text>
        <r>
          <rPr>
            <b/>
            <sz val="9"/>
            <color indexed="81"/>
            <rFont val="Tahoma"/>
            <family val="2"/>
            <charset val="238"/>
          </rPr>
          <t>isključi "Ukupno";
=SUBTOTAL(9;E8:E93)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4" authorId="0" shapeId="0">
      <text>
        <r>
          <rPr>
            <b/>
            <sz val="9"/>
            <color indexed="81"/>
            <rFont val="Tahoma"/>
            <family val="2"/>
            <charset val="238"/>
          </rPr>
          <t>=SUBTOTAL(9;E8:E93)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<sst xmlns="http://schemas.openxmlformats.org/spreadsheetml/2006/main" count="3374" uniqueCount="1735">
  <si>
    <t>BOŽENA TOMIČIĆ</t>
  </si>
  <si>
    <t>KONTO d.o.o.</t>
  </si>
  <si>
    <t>HRVATSKA RADIO TELEVIZIJA</t>
  </si>
  <si>
    <t>ČISTOĆA VARAŽDIN</t>
  </si>
  <si>
    <t>B.T.C.  d.o.o.</t>
  </si>
  <si>
    <t>LIFTMONT  d.o.o.</t>
  </si>
  <si>
    <t>HR8924020061100679445</t>
  </si>
  <si>
    <t>ULIX D.O.O.</t>
  </si>
  <si>
    <t>H.K.I.E. SAVJETOVANJE D.O.O.</t>
  </si>
  <si>
    <t>ZAGREBAČKA BANKA D.D.</t>
  </si>
  <si>
    <t>TELUR</t>
  </si>
  <si>
    <t>ZET</t>
  </si>
  <si>
    <t>D.dom d.o.o.</t>
  </si>
  <si>
    <t>MESSER CROATIA PLIN d.o.o.</t>
  </si>
  <si>
    <t>KEFO d.o.o.</t>
  </si>
  <si>
    <t>MDPI AG</t>
  </si>
  <si>
    <t>INTER-ING d.o.o.</t>
  </si>
  <si>
    <t>HODAK d.o.o.</t>
  </si>
  <si>
    <t>HR6823400091410477169</t>
  </si>
  <si>
    <t>DAAAM scriptorium Gmbh</t>
  </si>
  <si>
    <t>GLUMAC-MARKO TORJANAC</t>
  </si>
  <si>
    <t>HP - HRVATSKA POŠTA</t>
  </si>
  <si>
    <t>RU-VE d.o.o.</t>
  </si>
  <si>
    <t>HEP - OPSKRBA d.o.o.</t>
  </si>
  <si>
    <t>AGRONOMSKI FAKULTET</t>
  </si>
  <si>
    <t>LEMIA d.o.o.</t>
  </si>
  <si>
    <t>POLIKLINIKA SVETI ROK M.D.</t>
  </si>
  <si>
    <t>EKOTEH DOZIMETRIJA</t>
  </si>
  <si>
    <t>VELEUČILIŠTE U KARLOVCU</t>
  </si>
  <si>
    <t>CDS-BOND d.o.o.</t>
  </si>
  <si>
    <t>A1 Hrvatska d.o.o.</t>
  </si>
  <si>
    <t>RETEL</t>
  </si>
  <si>
    <t>ITS CONSULTING d.o.o.</t>
  </si>
  <si>
    <t>ŠKOLA ZA MODU I DIZAJN</t>
  </si>
  <si>
    <t>MIKRONIS d.o.o.</t>
  </si>
  <si>
    <t>CUTE ZAGREB d.o.o.</t>
  </si>
  <si>
    <t>Financijska Agencija</t>
  </si>
  <si>
    <t>STUDENTSKI CENTAR U ZAGREBU</t>
  </si>
  <si>
    <t>FURNITURE1 D.O.O.</t>
  </si>
  <si>
    <t>UPI-2M PLUS  d.o.o.</t>
  </si>
  <si>
    <t>VARKOM d.d.</t>
  </si>
  <si>
    <t>NIROSTA  d.o.o.</t>
  </si>
  <si>
    <t>KARTONAŽA HUDETZ</t>
  </si>
  <si>
    <t>DHL  INTERNATIONAL d.o.o.</t>
  </si>
  <si>
    <t>SHTM SKOPJE</t>
  </si>
  <si>
    <t>PROTIS d.o.o.</t>
  </si>
  <si>
    <t>FAKULTET ORGANIZACIJE I INFORM..</t>
  </si>
  <si>
    <t>MILTONIA d.o.o.</t>
  </si>
  <si>
    <t>SWITCH ONE-obrt za računalno p..</t>
  </si>
  <si>
    <t>Doprinosi za obvezno zdravstveno osiguranje</t>
  </si>
  <si>
    <t>Reprezentacija</t>
  </si>
  <si>
    <t xml:space="preserve">NAZIV ISPLATITELJA: </t>
  </si>
  <si>
    <t xml:space="preserve">Sveučilište u Zagrebu </t>
  </si>
  <si>
    <t>Tekstilno-tehnološki fakultet</t>
  </si>
  <si>
    <t xml:space="preserve">ISPLATE SREDSTAVA    </t>
  </si>
  <si>
    <t>NAZIV PRIMATELJA</t>
  </si>
  <si>
    <t>OIB PRIMATELJA</t>
  </si>
  <si>
    <t>SJEDIŠTE / PREBIVALIŠTE PRIMATELJA</t>
  </si>
  <si>
    <t>KONTO</t>
  </si>
  <si>
    <t>VRSTA RASHODA / IZDATKA</t>
  </si>
  <si>
    <t>APARTMANI MEDENA d.d.</t>
  </si>
  <si>
    <t>BORIS MARTINI, MARTINI, vl. Bo..</t>
  </si>
  <si>
    <t>E-TOURS D.O.O.</t>
  </si>
  <si>
    <t>HRVATSKA ZAJEDNICA RAČUNOVOĐA ..</t>
  </si>
  <si>
    <t>INSTAR CENTER d.o.o.</t>
  </si>
  <si>
    <t>MATIĆ d.o.o.</t>
  </si>
  <si>
    <t>NARODNE NOVINE  d.d.</t>
  </si>
  <si>
    <t>PEVEX d.d.</t>
  </si>
  <si>
    <t>TELEGRAM</t>
  </si>
  <si>
    <t>TERRA PROMESSA</t>
  </si>
  <si>
    <t>ZAGREB</t>
  </si>
  <si>
    <t>AATCC</t>
  </si>
  <si>
    <t>North Carolina, USA</t>
  </si>
  <si>
    <t>ČAKOVEC</t>
  </si>
  <si>
    <t>58843087891</t>
  </si>
  <si>
    <t>American Society for Research</t>
  </si>
  <si>
    <t>BOFAUS3N</t>
  </si>
  <si>
    <t>San Bernardino, California,USA</t>
  </si>
  <si>
    <t>American Water Works Associati..</t>
  </si>
  <si>
    <t>13-5660277</t>
  </si>
  <si>
    <t>DENVER, USA</t>
  </si>
  <si>
    <t>ANTON PAAR CROATIA d.o.o.</t>
  </si>
  <si>
    <t>25165019071</t>
  </si>
  <si>
    <t>TROGIR</t>
  </si>
  <si>
    <t>ARENA HOSPITALITY GROUP D.D.</t>
  </si>
  <si>
    <t>PULA</t>
  </si>
  <si>
    <t>Arte Studio S.r.l. S.B.</t>
  </si>
  <si>
    <t>IT05555400489</t>
  </si>
  <si>
    <t>FIRENCA</t>
  </si>
  <si>
    <t>ASTROIDA d.o.o.</t>
  </si>
  <si>
    <t>65056367979</t>
  </si>
  <si>
    <t>AUTEX VZW</t>
  </si>
  <si>
    <t>Zwijnaarde, Belgija</t>
  </si>
  <si>
    <t>AUTOPRIJEVOZNIK DARKO MILOVAC</t>
  </si>
  <si>
    <t>GDPR</t>
  </si>
  <si>
    <t>71499705255</t>
  </si>
  <si>
    <t>01260195608</t>
  </si>
  <si>
    <t>NEDELIŠĆE</t>
  </si>
  <si>
    <t>BEKAR HAUS</t>
  </si>
  <si>
    <t>05729298314</t>
  </si>
  <si>
    <t>Bits And Bytes d.o.o.</t>
  </si>
  <si>
    <t>BLUEMONT</t>
  </si>
  <si>
    <t>Camteh d.o.o, društvo s ograni..</t>
  </si>
  <si>
    <t>RIJEKA</t>
  </si>
  <si>
    <t>Copyright Clearance Center</t>
  </si>
  <si>
    <t>DE136320747</t>
  </si>
  <si>
    <t>HERZELE, BELGIJA</t>
  </si>
  <si>
    <t>CRESCAT  d.o.o.</t>
  </si>
  <si>
    <t>31608194500</t>
  </si>
  <si>
    <t>24640993045</t>
  </si>
  <si>
    <t>02371889218</t>
  </si>
  <si>
    <t>VARAŽDIN</t>
  </si>
  <si>
    <t>DALIAN FOUR LEAF CLOVER CO.,LT..</t>
  </si>
  <si>
    <t>316876722243</t>
  </si>
  <si>
    <t>DALLMAYR VENDING D.O.O. K.D.</t>
  </si>
  <si>
    <t>DHL INTERNATIONAL D.O.O.</t>
  </si>
  <si>
    <t>DIAM d.o.o.</t>
  </si>
  <si>
    <t>DIGITALIS d.o.o.</t>
  </si>
  <si>
    <t>Petrijanec</t>
  </si>
  <si>
    <t>DIMNJAČARSKA OBRTNIČKA ZADRUGA</t>
  </si>
  <si>
    <t>01254445043</t>
  </si>
  <si>
    <t>DRUGA GIMNAZIJA VARAŽDIN</t>
  </si>
  <si>
    <t>27344762042</t>
  </si>
  <si>
    <t>Državni proračun</t>
  </si>
  <si>
    <t>DUGA GLOBAL d.o.o. za trgovinu..</t>
  </si>
  <si>
    <t>EASY CLICK ON J.D.O.O.</t>
  </si>
  <si>
    <t>57236621381</t>
  </si>
  <si>
    <t>VELIKA GORICA</t>
  </si>
  <si>
    <t>U73808739</t>
  </si>
  <si>
    <t>ECONIK D.O.O.</t>
  </si>
  <si>
    <t>44716804217</t>
  </si>
  <si>
    <t>34421776805</t>
  </si>
  <si>
    <t>SESVETSKI KRALJEVEC</t>
  </si>
  <si>
    <t>11578972258</t>
  </si>
  <si>
    <t>EUROCOM</t>
  </si>
  <si>
    <t>STUPNIK</t>
  </si>
  <si>
    <t>EUROPEAN CENTRE FOR LABORATORY..</t>
  </si>
  <si>
    <t>Explotadora Regina S.L.U.</t>
  </si>
  <si>
    <t>B91752766</t>
  </si>
  <si>
    <t>HOJA, SPAIN</t>
  </si>
  <si>
    <t>Expotel -Exploracao e Administ..</t>
  </si>
  <si>
    <t>PORTO, PORTUGAL</t>
  </si>
  <si>
    <t>FAVORY d.o.o.</t>
  </si>
  <si>
    <t>31134262074</t>
  </si>
  <si>
    <t>85821130368</t>
  </si>
  <si>
    <t>FRANCK SNOGOO D.O.O.</t>
  </si>
  <si>
    <t>GORICA STAKLO d.o.o.</t>
  </si>
  <si>
    <t>GORICA STAKLO TC D.O.O.</t>
  </si>
  <si>
    <t>35277147450</t>
  </si>
  <si>
    <t>GRAD ZAGREB</t>
  </si>
  <si>
    <t>61817894937</t>
  </si>
  <si>
    <t>GRAFIČKI SERVISI</t>
  </si>
  <si>
    <t>79232312348</t>
  </si>
  <si>
    <t>HELEŠIĆ MIHAELA</t>
  </si>
  <si>
    <t>HGSPOT grupa d.o.o.</t>
  </si>
  <si>
    <t>HKS</t>
  </si>
  <si>
    <t>46745727313</t>
  </si>
  <si>
    <t>HOTEL MRAK, gostinstvo in turi..</t>
  </si>
  <si>
    <t>HOTELI ZADAR D.D.</t>
  </si>
  <si>
    <t>40699482950</t>
  </si>
  <si>
    <t>ZADAR</t>
  </si>
  <si>
    <t>HRT-RJ NABAVA</t>
  </si>
  <si>
    <t>68419124305</t>
  </si>
  <si>
    <t>75508100288</t>
  </si>
  <si>
    <t>HRVATSKO DRUŠTVO KOŽARA I OBUĆ..</t>
  </si>
  <si>
    <t>42314083466</t>
  </si>
  <si>
    <t>HRVATSKO KEMIJSKO DRUŠTVO</t>
  </si>
  <si>
    <t>81793146560</t>
  </si>
  <si>
    <t>HUBO</t>
  </si>
  <si>
    <t>41724988445</t>
  </si>
  <si>
    <t>HUMS</t>
  </si>
  <si>
    <t>16381590465</t>
  </si>
  <si>
    <t>ICC JEJU,  International Ergonomics Association</t>
  </si>
  <si>
    <t>GENEVA, ŠVICARSKA</t>
  </si>
  <si>
    <t>IDIS, VL. INES DOŠEN</t>
  </si>
  <si>
    <t>IKEA</t>
  </si>
  <si>
    <t>IMPALA DOO BEOGRAD</t>
  </si>
  <si>
    <t>Velika Gorica</t>
  </si>
  <si>
    <t>47552771512</t>
  </si>
  <si>
    <t>INTERMAX d.o.o.</t>
  </si>
  <si>
    <t>01171827738</t>
  </si>
  <si>
    <t>JACQUARD  d.o.o.</t>
  </si>
  <si>
    <t>00169641424</t>
  </si>
  <si>
    <t>JADRANKA TURIZAM d. o. o.</t>
  </si>
  <si>
    <t>25295166877</t>
  </si>
  <si>
    <t>VELI LOŠINJ</t>
  </si>
  <si>
    <t>JAGARINEC TRANSPORTI</t>
  </si>
  <si>
    <t>JURIČEK vl. Jakov Juriček</t>
  </si>
  <si>
    <t>JYSK d.o.o.</t>
  </si>
  <si>
    <t>64729046835</t>
  </si>
  <si>
    <t>KAP-KO d.o.o.</t>
  </si>
  <si>
    <t>49702093753</t>
  </si>
  <si>
    <t>KATAPULT</t>
  </si>
  <si>
    <t>48566967897</t>
  </si>
  <si>
    <t>KAVOMAT D.O.O.</t>
  </si>
  <si>
    <t>KEMOLAB d.o.o.</t>
  </si>
  <si>
    <t>KINEZIOLOŠKI FAKULTET</t>
  </si>
  <si>
    <t>KOFER TO GO D.O.O.</t>
  </si>
  <si>
    <t>59143170280</t>
  </si>
  <si>
    <t>POŽEGA</t>
  </si>
  <si>
    <t>KRALJ-COMMERCE D.O.O.</t>
  </si>
  <si>
    <t>KRAŠ prehrambena industrija d...</t>
  </si>
  <si>
    <t>94989605030</t>
  </si>
  <si>
    <t>KREŠIMIR-FUTURA D.O.O.</t>
  </si>
  <si>
    <t>IVANEČKO NASELJE</t>
  </si>
  <si>
    <t>KUNA CORPORATION d.o.o.</t>
  </si>
  <si>
    <t>54600743656</t>
  </si>
  <si>
    <t>OROSLAVJE</t>
  </si>
  <si>
    <t>LD Organisation</t>
  </si>
  <si>
    <t>Louvain-la-Neuve,BELGIJA</t>
  </si>
  <si>
    <t>SESVETE</t>
  </si>
  <si>
    <t>LEON POLIKOVSKY, POLIKOVSKY, V..</t>
  </si>
  <si>
    <t>LEXPERA</t>
  </si>
  <si>
    <t>79506290597</t>
  </si>
  <si>
    <t>LIBURNIA RIVIERA HOTELI D.D.</t>
  </si>
  <si>
    <t>15573308024</t>
  </si>
  <si>
    <t>OPATIJA</t>
  </si>
  <si>
    <t>LINIJA KODA d.o.o.</t>
  </si>
  <si>
    <t>83514720123</t>
  </si>
  <si>
    <t>32614011568</t>
  </si>
  <si>
    <t>Lipapromet d.o.o.</t>
  </si>
  <si>
    <t>LT, D.O.O.</t>
  </si>
  <si>
    <t>41071182</t>
  </si>
  <si>
    <t>MARE ADRIATICUM YACHTING d.o.o</t>
  </si>
  <si>
    <t>MARITERM d.o.o.</t>
  </si>
  <si>
    <t>M-COMPUTERS prodaja, servis i ..</t>
  </si>
  <si>
    <t>E115694943</t>
  </si>
  <si>
    <t>Mesdan S.p.A</t>
  </si>
  <si>
    <t>PUEGNAGO DEL GARDA</t>
  </si>
  <si>
    <t>32179081874</t>
  </si>
  <si>
    <t>ZAPREŠIĆ</t>
  </si>
  <si>
    <t>59964152545</t>
  </si>
  <si>
    <t>Mix Color d.o.o.</t>
  </si>
  <si>
    <t>MODEL-EDUCA  d.o.o. proizvodnj..</t>
  </si>
  <si>
    <t>NAKNADA TEMELJEM ZAKONA O PROV..</t>
  </si>
  <si>
    <t>NANODIY</t>
  </si>
  <si>
    <t>KOPRIVNICA</t>
  </si>
  <si>
    <t>64546066176</t>
  </si>
  <si>
    <t>NESTOR AND JEEVES</t>
  </si>
  <si>
    <t>NICE, FRANCUSKA</t>
  </si>
  <si>
    <t>OSIJEK</t>
  </si>
  <si>
    <t>SPLIT</t>
  </si>
  <si>
    <t>ODVJETNIK SAŠA PUFLER</t>
  </si>
  <si>
    <t>OLIV TRAVEL UNIPESSOAL LDA</t>
  </si>
  <si>
    <t>PAMIGO  d.o.o.</t>
  </si>
  <si>
    <t>PAMIGO D.O.O.</t>
  </si>
  <si>
    <t>PC PROJEKT D.O.O.</t>
  </si>
  <si>
    <t>16354758266</t>
  </si>
  <si>
    <t>73660371074</t>
  </si>
  <si>
    <t>Poslovno savjetovanje, Andreja..</t>
  </si>
  <si>
    <t>47824453867</t>
  </si>
  <si>
    <t>Presečki grupa</t>
  </si>
  <si>
    <t>85843181422</t>
  </si>
  <si>
    <t>KRAPINA</t>
  </si>
  <si>
    <t>Preventa d.o.o.</t>
  </si>
  <si>
    <t>PROJEKTNA INTELIGENCIJA</t>
  </si>
  <si>
    <t>64443113506</t>
  </si>
  <si>
    <t>PROSAT  d.o.o.</t>
  </si>
  <si>
    <t>75715390821</t>
  </si>
  <si>
    <t>RONIS</t>
  </si>
  <si>
    <t>21720748086</t>
  </si>
  <si>
    <t>SVETA NEDJELJA</t>
  </si>
  <si>
    <t>SAM - TEX  d.o.o.</t>
  </si>
  <si>
    <t>SANCTA DOMENICA d.o.o.</t>
  </si>
  <si>
    <t>35409850545</t>
  </si>
  <si>
    <t>SAVEZ INOVATORA ZAGREB</t>
  </si>
  <si>
    <t>SAVEZ INŽENJERA I TEHNIČARA TE..</t>
  </si>
  <si>
    <t>1000577278000036</t>
  </si>
  <si>
    <t>DUBAI, UAE</t>
  </si>
  <si>
    <t>Sladović d.o.o.</t>
  </si>
  <si>
    <t>90591097530</t>
  </si>
  <si>
    <t>SP studio, vl. Slaven Paić</t>
  </si>
  <si>
    <t>SPECTRA  MEDIA d.o.o.</t>
  </si>
  <si>
    <t>56831241098</t>
  </si>
  <si>
    <t>STAMPA</t>
  </si>
  <si>
    <t>STEGA TISAK</t>
  </si>
  <si>
    <t>78043520516</t>
  </si>
  <si>
    <t>Studio 108 - obrt za usluge vl..</t>
  </si>
  <si>
    <t>SVEUČILIŠNA TISKARA</t>
  </si>
  <si>
    <t>72172033323</t>
  </si>
  <si>
    <t>08044398886</t>
  </si>
  <si>
    <t>ŠKOLSKA KNJIGA d.d. ZGREB</t>
  </si>
  <si>
    <t>Taylor and Francis Group</t>
  </si>
  <si>
    <t>TECHNICAL UNIVERSITY-SOFIA-TEC..</t>
  </si>
  <si>
    <t>TEHNOMODELI D.O.O.</t>
  </si>
  <si>
    <t>10698571703</t>
  </si>
  <si>
    <t>DUGO SELO</t>
  </si>
  <si>
    <t>SAMOBOR</t>
  </si>
  <si>
    <t>The Textile Institute</t>
  </si>
  <si>
    <t>GB146637941</t>
  </si>
  <si>
    <t>Manchester, V.BRITANIJA</t>
  </si>
  <si>
    <t>TIVEKS d.o.o.</t>
  </si>
  <si>
    <t>UDRUGA INOVATORA HRVATSKE</t>
  </si>
  <si>
    <t>69872404259</t>
  </si>
  <si>
    <t>26561427801</t>
  </si>
  <si>
    <t>UNIQA osiguranje d.d.</t>
  </si>
  <si>
    <t>MARIBOR</t>
  </si>
  <si>
    <t>VELINAC  d.o.o.</t>
  </si>
  <si>
    <t>63682958051</t>
  </si>
  <si>
    <t>95092888930</t>
  </si>
  <si>
    <t>WELTWIEN Apartments</t>
  </si>
  <si>
    <t>WENINOX</t>
  </si>
  <si>
    <t>96118420948</t>
  </si>
  <si>
    <t>ZADRUGA DRUGA PRILIKA</t>
  </si>
  <si>
    <t>87006141750</t>
  </si>
  <si>
    <t>12912094439</t>
  </si>
  <si>
    <t>11374156664</t>
  </si>
  <si>
    <t>Zelenilo</t>
  </si>
  <si>
    <t>KARLOVAC</t>
  </si>
  <si>
    <t>82031999604</t>
  </si>
  <si>
    <t>ZVONA USLUGE d.o.o.</t>
  </si>
  <si>
    <t xml:space="preserve">DUBROVNIK </t>
  </si>
  <si>
    <t>DUBROVNIK EXCLUSIVE RENTAL TR.</t>
  </si>
  <si>
    <t>SISAK</t>
  </si>
  <si>
    <t>KERESTINEC</t>
  </si>
  <si>
    <t>HRVATSKI FERIJALNI I HOSTELSKI SAVEZ</t>
  </si>
  <si>
    <t>FAKULTET KEMIJSKOG INŽENJERSTVA</t>
  </si>
  <si>
    <t xml:space="preserve">AUSTRIJA </t>
  </si>
  <si>
    <t xml:space="preserve">MAKEDONIJA </t>
  </si>
  <si>
    <t>BE0524876007</t>
  </si>
  <si>
    <t>AU69625435</t>
  </si>
  <si>
    <t xml:space="preserve">LJUBLJANA, SLOVENIJA </t>
  </si>
  <si>
    <t xml:space="preserve">BEOGRAD, SRBIJA </t>
  </si>
  <si>
    <t xml:space="preserve">BASEL, ŠVICARSKA </t>
  </si>
  <si>
    <t>BRISEL, BELGIJA</t>
  </si>
  <si>
    <t>DRŽAVNI PRORAČUN REPUBLIKE HRVATSKE</t>
  </si>
  <si>
    <t>CORTINA DESIGN d.o.o.</t>
  </si>
  <si>
    <t>PERSPEKTIVA</t>
  </si>
  <si>
    <t>GRAD ZAGREB, GRADSKI URED ZA PROSTO</t>
  </si>
  <si>
    <t>METTLER TOLEDO d.o.o.</t>
  </si>
  <si>
    <t>HACH LANGE</t>
  </si>
  <si>
    <t>SVETI IVAN ZELINA</t>
  </si>
  <si>
    <t>SLOVENJ GRADEC, SLOVENIJA</t>
  </si>
  <si>
    <t>SI25080409407</t>
  </si>
  <si>
    <t>05394150139</t>
  </si>
  <si>
    <t xml:space="preserve">ZAGREB </t>
  </si>
  <si>
    <t xml:space="preserve">PAZI ZAGREBAČKI HOLDING I VODODOPSKRBA </t>
  </si>
  <si>
    <t xml:space="preserve">ZAGREBAČKI HOLDING ČISTOĆA </t>
  </si>
  <si>
    <t>VODOOPSKRBA</t>
  </si>
  <si>
    <t>01271618606</t>
  </si>
  <si>
    <t>Astonsoft Ltd</t>
  </si>
  <si>
    <t>SCIENTIFIC SUMMITS</t>
  </si>
  <si>
    <t>VEKTOR GRUPA d.o.o.</t>
  </si>
  <si>
    <t>DORMITORIJ D.O.O. ZA USLUGE</t>
  </si>
  <si>
    <t>ISPIS d.o.o.</t>
  </si>
  <si>
    <t>M and A Ecom Enterprises LLC</t>
  </si>
  <si>
    <t>BackpackerBerlin</t>
  </si>
  <si>
    <t>HU-BO d.o.o.</t>
  </si>
  <si>
    <t>HACH LANGE D.O.O.</t>
  </si>
  <si>
    <t>Sveučilište u Slavonskom Brodu</t>
  </si>
  <si>
    <t>Hotel Macedonia Square</t>
  </si>
  <si>
    <t>ANDIDO D.O.O.</t>
  </si>
  <si>
    <t>Ustanova zdr.skrb Perodika</t>
  </si>
  <si>
    <t>Imprimatur Editing</t>
  </si>
  <si>
    <t>SYSTEMCOM d.o.o.</t>
  </si>
  <si>
    <t>36ARUPR7303J1Z5</t>
  </si>
  <si>
    <t>DE255684815</t>
  </si>
  <si>
    <t>BERLIN, NJEMAČKA</t>
  </si>
  <si>
    <t>USTRWIBEB1XXX</t>
  </si>
  <si>
    <t>USA</t>
  </si>
  <si>
    <t xml:space="preserve">VARAŽDIN </t>
  </si>
  <si>
    <t>SLAVONSKI BROD</t>
  </si>
  <si>
    <t>00920851908</t>
  </si>
  <si>
    <t>CH21012020</t>
  </si>
  <si>
    <t>ŠVICARSKA</t>
  </si>
  <si>
    <t>EE101088426</t>
  </si>
  <si>
    <t>ESTONIJA</t>
  </si>
  <si>
    <t>INDIA</t>
  </si>
  <si>
    <t xml:space="preserve">DONJI STUPNIK </t>
  </si>
  <si>
    <t>OIB</t>
  </si>
  <si>
    <t xml:space="preserve">STRMEC SAMOBORSKI </t>
  </si>
  <si>
    <t>SVEUČILIŠTE U ZAGREBU</t>
  </si>
  <si>
    <t>NH Collection Porto Batalha</t>
  </si>
  <si>
    <t>HIST</t>
  </si>
  <si>
    <t>ŠIVA-PROM D.O.O.</t>
  </si>
  <si>
    <t>WMD</t>
  </si>
  <si>
    <t>TELEBIT D.O.O.</t>
  </si>
  <si>
    <t>ZEKO TEKSTIL, vl. ŽELJKO ZAJEC</t>
  </si>
  <si>
    <t>BAJKA obrt za cvijećarsko aranžersk</t>
  </si>
  <si>
    <t>LINĐO FOLKLORNI ANSAMBL</t>
  </si>
  <si>
    <t>SVETMAR d.o.o.</t>
  </si>
  <si>
    <t>PINO KONZALTING d.o.o.</t>
  </si>
  <si>
    <t>Greenville Bulgaria EOOD</t>
  </si>
  <si>
    <t>RUNOVIĆI</t>
  </si>
  <si>
    <t>BUGARSKA</t>
  </si>
  <si>
    <t>UNA - obrt za ugostiteljstvo i usluge</t>
  </si>
  <si>
    <t>ZAVOD ZA ISTRAŽIVANJE RAZVOJ SIGURN0STI</t>
  </si>
  <si>
    <t>02156897147</t>
  </si>
  <si>
    <t>05494093403</t>
  </si>
  <si>
    <t>SVETI KRIŽ ZAČRETJE</t>
  </si>
  <si>
    <t xml:space="preserve">TEKSTILNO TEHNOLOŠKI FAKULTET </t>
  </si>
  <si>
    <t xml:space="preserve">HRVATSKI ZAVOD ZA ZDRAVSTVENO OSIGURANJE </t>
  </si>
  <si>
    <t>02958272670 </t>
  </si>
  <si>
    <t>MARIANNE MARTINUŠ PERSPEKTIVA</t>
  </si>
  <si>
    <t xml:space="preserve">GDPR </t>
  </si>
  <si>
    <t>STIV MED</t>
  </si>
  <si>
    <t>PUTNIKOVIĆ p.z.</t>
  </si>
  <si>
    <t>STUDENTSKI CENTAR DUBROVNIK</t>
  </si>
  <si>
    <t>GRADIS d.o.o.</t>
  </si>
  <si>
    <t>INFO PULS d.o.o.</t>
  </si>
  <si>
    <t>PREHRAMBENO-BIOTEHNOLOŠKI FAKULTET</t>
  </si>
  <si>
    <t>HRVATSKO ERGONOMIJSKO DRUŠTVO</t>
  </si>
  <si>
    <t>E-PLUS d.o.o.</t>
  </si>
  <si>
    <t>OPG GRŠKOVIĆ JASMINKA</t>
  </si>
  <si>
    <t>NICKJ d.o.o.</t>
  </si>
  <si>
    <t>HMD</t>
  </si>
  <si>
    <t>TEHIT d.o.o.</t>
  </si>
  <si>
    <t>GENERAL LOGISTICS SYSTEMS CROATIA d.o.o.</t>
  </si>
  <si>
    <t>PRIMO TIM d.o.o.</t>
  </si>
  <si>
    <t>OBRNUTA FAZA d.o.o.</t>
  </si>
  <si>
    <t>EKOTEH DOZIMETRIJA d.o.o.</t>
  </si>
  <si>
    <t>ROSIP d.o.o.</t>
  </si>
  <si>
    <t>BRANITELJSKA SOCIJALNA-RADNA ZADRUGA</t>
  </si>
  <si>
    <t>ZIRS d.o.o.</t>
  </si>
  <si>
    <t>ERGONOVA PILJEK d.o.o.</t>
  </si>
  <si>
    <t>DUBROVNIK</t>
  </si>
  <si>
    <t>SI71674705</t>
  </si>
  <si>
    <t>GORNJI STUPNIK</t>
  </si>
  <si>
    <t>KRK</t>
  </si>
  <si>
    <t>Mali Bukovec</t>
  </si>
  <si>
    <t>MASTER MEDIA d.o.o.</t>
  </si>
  <si>
    <t>GRAD VARAŽDIN VARAŽDINSKA ŽUPANIJA</t>
  </si>
  <si>
    <t>Ivan Knezić Group, vl. Ivan Knezić</t>
  </si>
  <si>
    <t>AVITEH Audio Video Tehnologije d.o.</t>
  </si>
  <si>
    <t>AKADEMIJA TEHNIČKIH ZNANOSTI HRVATS</t>
  </si>
  <si>
    <t>YILMAZ SIMSEK-MUSTAF ALKAN</t>
  </si>
  <si>
    <t>POINT d.o.o.</t>
  </si>
  <si>
    <t>ALFABET INKUBATOR</t>
  </si>
  <si>
    <t>BANTEL TRAVEL D.O.O.</t>
  </si>
  <si>
    <t>Colombo City Centre (Pvt) Ltd</t>
  </si>
  <si>
    <t>EcoMission d.o.o. za ekologiju, zaš</t>
  </si>
  <si>
    <t>ELLABO d.o.o.</t>
  </si>
  <si>
    <t>HDGG</t>
  </si>
  <si>
    <t>ELITE TRAVEL PUTNIČKA AGENCIJA d.o.</t>
  </si>
  <si>
    <t>HRVATSKA ZAJEDNICA RAČUNOVOĐA I FIN</t>
  </si>
  <si>
    <t>BUsiness Trade Media International</t>
  </si>
  <si>
    <t>HŽ PUTNIČKI PRIJEVOZ D.O.O</t>
  </si>
  <si>
    <t>VRUTAK D.O.O.</t>
  </si>
  <si>
    <t>AMERICAN CRYSTALLOGRAPHIC ASSOCIATI</t>
  </si>
  <si>
    <t>Ebner Media Group GmbH and Co.KG</t>
  </si>
  <si>
    <t>ZAVOD ZA INTEGRALNU KONTROLU</t>
  </si>
  <si>
    <t>BUFFALO, NEW YORK</t>
  </si>
  <si>
    <t>HULL, UK</t>
  </si>
  <si>
    <t>CAULFIELD EAST, AUSTRALIA</t>
  </si>
  <si>
    <t>SI64492923</t>
  </si>
  <si>
    <t>NOISIA</t>
  </si>
  <si>
    <t>GRAFO BIRO DOMINIĆ d.o.o.</t>
  </si>
  <si>
    <t>SAGOVI ZAGREB d.o.o.</t>
  </si>
  <si>
    <t>KOLOR-PROMET d.o.o.</t>
  </si>
  <si>
    <t>BODIŠ D.O.O.</t>
  </si>
  <si>
    <t>LAZIA D.O.O. ZA USLUGE I TURISTIČKA</t>
  </si>
  <si>
    <t>Mapa znanja d.o.o.</t>
  </si>
  <si>
    <t>UDRUGA ZA PROMICANJE KULTURE AUTOMO</t>
  </si>
  <si>
    <t>N.L.M.D. RETAIL</t>
  </si>
  <si>
    <t>GPZ - Opskrba d.o.o.</t>
  </si>
  <si>
    <t>BIOVIT d.o.o.</t>
  </si>
  <si>
    <t>SVIJET  MEDIJA  d.o.o.</t>
  </si>
  <si>
    <t>BIROMOBIL, BIROOPREMA IN TELEKOMUNI</t>
  </si>
  <si>
    <t>GAREŠNICA</t>
  </si>
  <si>
    <t>ŠENKOVEC</t>
  </si>
  <si>
    <t>PEKARNA KAJ d.o.o.</t>
  </si>
  <si>
    <t>ISTITUTO MARIA AUSILIATRICE DELLE S</t>
  </si>
  <si>
    <t>CZECH INN HOTELS s.r.o.</t>
  </si>
  <si>
    <t>LELUBA d.o.o.</t>
  </si>
  <si>
    <t>TKANINA I PRIBOR</t>
  </si>
  <si>
    <t>ET SYSTEMS ENGINEERING</t>
  </si>
  <si>
    <t>HRVATSKA AKREDITACIJSKA AGENCIJA</t>
  </si>
  <si>
    <t>IDEA</t>
  </si>
  <si>
    <t>ZAGREBINSPEKT d.o.o.</t>
  </si>
  <si>
    <t>MIKROLUX  d.o.o.</t>
  </si>
  <si>
    <t>GREBLICA, obrt za proizvodnju i ugo</t>
  </si>
  <si>
    <t>MIMING solution j.d.o.o.</t>
  </si>
  <si>
    <t>PLAVA LAGUNA D. D.</t>
  </si>
  <si>
    <t>M.M. BOBAN VINODOL Restoran Vinodol</t>
  </si>
  <si>
    <t>TISKARA ZELINA d.d.</t>
  </si>
  <si>
    <t>KANPAK d.o.o.</t>
  </si>
  <si>
    <t>HARMONIA VOX OBRT ZA IZVOĐENJE I PO</t>
  </si>
  <si>
    <t>01448994969</t>
  </si>
  <si>
    <t>05779404606</t>
  </si>
  <si>
    <t>CZ27096921</t>
  </si>
  <si>
    <t>RIM, ITALIJA</t>
  </si>
  <si>
    <t>DONJA BISTRA</t>
  </si>
  <si>
    <t>POREČ</t>
  </si>
  <si>
    <t>Sveti Ivan Zelina</t>
  </si>
  <si>
    <t>URKA D.O.O.</t>
  </si>
  <si>
    <t>TEHNO-ZIV d.o.o.</t>
  </si>
  <si>
    <t>FINDER D.O.O. ZA TRGOVINU I USLUGE</t>
  </si>
  <si>
    <t>World Renewable Energy Congress Ltd</t>
  </si>
  <si>
    <t>H.E.I. tours d.o.o.</t>
  </si>
  <si>
    <t>GRAPHIC CENTER</t>
  </si>
  <si>
    <t>FERO-TERM d.o.o.</t>
  </si>
  <si>
    <t>Sciencentris Unipessoal Lda.</t>
  </si>
  <si>
    <t>NELA</t>
  </si>
  <si>
    <t>LUKVEL d.o.o.</t>
  </si>
  <si>
    <t>TINKTURA d.o.o.</t>
  </si>
  <si>
    <t>TELEGRAM RODA, obrt za trgovinu i usluge</t>
  </si>
  <si>
    <t>Donji Stupnik</t>
  </si>
  <si>
    <t>PT513185909</t>
  </si>
  <si>
    <t>PORTUGAL</t>
  </si>
  <si>
    <t>Koprivnica</t>
  </si>
  <si>
    <t>Brighton, UK</t>
  </si>
  <si>
    <t>HVD</t>
  </si>
  <si>
    <t>LEONARDO MEDIA</t>
  </si>
  <si>
    <t>ZAVOD ZA JAVNO ZDRAVSTVO VARAŽDINSK</t>
  </si>
  <si>
    <t>UREDSKI STROJEVI</t>
  </si>
  <si>
    <t>ZINAM d.o.o.</t>
  </si>
  <si>
    <t>MICOM ELEKTRONIKA D.O.O.</t>
  </si>
  <si>
    <t>SAVEZ ENERGETIČARA HRVATSKE</t>
  </si>
  <si>
    <t>Branko Barišić</t>
  </si>
  <si>
    <t>Springer Nature Customer Service Ce</t>
  </si>
  <si>
    <t>BAUHAUS-ZAGREB, KOMANDITNO DRUŠTVO</t>
  </si>
  <si>
    <t>TEHIT</t>
  </si>
  <si>
    <t>Hyatt Regency Manchester</t>
  </si>
  <si>
    <t>DE209719094</t>
  </si>
  <si>
    <t>GERMANY</t>
  </si>
  <si>
    <t>CA MODA D.O.O.</t>
  </si>
  <si>
    <t>UNIVERZA V MARIBORU FAKULTETA ZA ST</t>
  </si>
  <si>
    <t>STUDENTSKI CENTAR RIJEKA</t>
  </si>
  <si>
    <t>HOTEL MEDENA d.d.</t>
  </si>
  <si>
    <t>UNITUR d.o.o.</t>
  </si>
  <si>
    <t>ALTIUM INTERNATIONAL d.o.o.</t>
  </si>
  <si>
    <t>Textile Bioengineering and Informat</t>
  </si>
  <si>
    <t>STUDENTSKI CENTAR VARAŽDIN STUDENT</t>
  </si>
  <si>
    <t>VER-BER TT d.o.o.</t>
  </si>
  <si>
    <t>HRVATSKI ZAVOD ZA JAVNO ZDRAVSTVO</t>
  </si>
  <si>
    <t>HKKOI</t>
  </si>
  <si>
    <t>DIV LABORATORIJ d.o.o.</t>
  </si>
  <si>
    <t>Technical University-Sofia-Technolo</t>
  </si>
  <si>
    <t>BG130506225</t>
  </si>
  <si>
    <t>SOFIA, BUGARSKA</t>
  </si>
  <si>
    <t>HONG KONG, KINA</t>
  </si>
  <si>
    <t>ZREČE, SLOVENIJA</t>
  </si>
  <si>
    <t>SI28641825</t>
  </si>
  <si>
    <t>KINA</t>
  </si>
  <si>
    <t>SI24405388</t>
  </si>
  <si>
    <t>LJUBLJANA, SLOVENIJA</t>
  </si>
  <si>
    <t xml:space="preserve">ŠENTJERNEJ, SLOVENIJA </t>
  </si>
  <si>
    <t>PRAG, ČEŠKA</t>
  </si>
  <si>
    <t>Plaće za redovan rad</t>
  </si>
  <si>
    <t>Dnevnice za službeni put u zemlji i inozemstvu; OSTALI RASHODI ZA SL.PUT.-CESTARINA</t>
  </si>
  <si>
    <t>SVEUČILIŠTE U SPLITU, STUDENTSKI CE</t>
  </si>
  <si>
    <t>DUBROVNIK SUN D.O.O. ZA TRGOVINU, T</t>
  </si>
  <si>
    <t>VEKA USLUGE d.o.o.</t>
  </si>
  <si>
    <t>MASTER PRINT</t>
  </si>
  <si>
    <t>TEHNOGUMA d.o.o.</t>
  </si>
  <si>
    <t>SVEUČILIŠTA U ZAGREBU METALURŠKI FA</t>
  </si>
  <si>
    <t>PROLUFT ISUŠIVANJE d.o.o.</t>
  </si>
  <si>
    <t>Lenzing Instruments GmbH and Co. KG</t>
  </si>
  <si>
    <t>UDRUGA ENERGETIČARA ZAGREB</t>
  </si>
  <si>
    <t>HATZ</t>
  </si>
  <si>
    <t>HDMT</t>
  </si>
  <si>
    <t>ZD ELEKTROPROMET d.o.o.</t>
  </si>
  <si>
    <t>UNA, VL. JASMINA KRKIĆ-POZNIĆ, VLAD</t>
  </si>
  <si>
    <t>INSTITUT "RUĐER BOŠKOVIĆ"</t>
  </si>
  <si>
    <t>SPERANZA D.O.O.</t>
  </si>
  <si>
    <t>HM-PROMOTION d.o.o.</t>
  </si>
  <si>
    <t>IN TIME d.o.o.</t>
  </si>
  <si>
    <t>HARDSOFT j.d.o.o.</t>
  </si>
  <si>
    <t>OPREMA POD TLAKOM d.o.o.</t>
  </si>
  <si>
    <t>NASTAVNI ZAVOD ZA JAVNO ZDRAVSTVO D</t>
  </si>
  <si>
    <t>00756356319</t>
  </si>
  <si>
    <t>ATU58145322</t>
  </si>
  <si>
    <t>GAMPERN, AUSTRIJA</t>
  </si>
  <si>
    <t>Zagreb-Susedgrad</t>
  </si>
  <si>
    <t>Naknada za nezapošljavanje invalida</t>
  </si>
  <si>
    <t>JU Univerzitet u Bihaću-Tehnički fa</t>
  </si>
  <si>
    <t>KLET GREŠNA GORICA</t>
  </si>
  <si>
    <t>DANESE Sr</t>
  </si>
  <si>
    <t>ZONA - ZERO D.O.O.</t>
  </si>
  <si>
    <t>SWISSCOLOR</t>
  </si>
  <si>
    <t>MICROLINE</t>
  </si>
  <si>
    <t>STROJOPROMET-ZAGREB d.o.o.</t>
  </si>
  <si>
    <t>AHFE CONFERENCE</t>
  </si>
  <si>
    <t>Macasoft Bt.</t>
  </si>
  <si>
    <t>KONTOST PROJEKT d.o.o.</t>
  </si>
  <si>
    <t>AUTO BENUSSI D. O. O.</t>
  </si>
  <si>
    <t>ORLANDO, USA</t>
  </si>
  <si>
    <t>0026009593</t>
  </si>
  <si>
    <t>94462158597</t>
  </si>
  <si>
    <t>0245782024</t>
  </si>
  <si>
    <t>84030903681</t>
  </si>
  <si>
    <t>4263100670009</t>
  </si>
  <si>
    <t>99030025645</t>
  </si>
  <si>
    <t>21048913</t>
  </si>
  <si>
    <t>GYOR, Mađarska</t>
  </si>
  <si>
    <t>79072311177</t>
  </si>
  <si>
    <t>43859101195</t>
  </si>
  <si>
    <t>97994010225</t>
  </si>
  <si>
    <t>64170401368</t>
  </si>
  <si>
    <t>Termalna rivijera Ilidža d.o.o.</t>
  </si>
  <si>
    <t>HOTEL OSIJEK D.O.O.</t>
  </si>
  <si>
    <t>Dubai World Trade Centre</t>
  </si>
  <si>
    <t>INFINITE MINDS</t>
  </si>
  <si>
    <t>Elsevier B.V.</t>
  </si>
  <si>
    <t>BE-LUX OPREMA d.o.o.</t>
  </si>
  <si>
    <t>SVETA NEDELJA</t>
  </si>
  <si>
    <t>58839546584</t>
  </si>
  <si>
    <t>ILIDŽA, BIH</t>
  </si>
  <si>
    <t>100242618500003</t>
  </si>
  <si>
    <t>200804340002</t>
  </si>
  <si>
    <t>Camteh d.o.o.</t>
  </si>
  <si>
    <t>OSAKA, JAPAN</t>
  </si>
  <si>
    <t>AMSTERDAM, NIZOZEMSKA</t>
  </si>
  <si>
    <t>PUTNIKOVIĆ</t>
  </si>
  <si>
    <t>BIHAĆ, BIH</t>
  </si>
  <si>
    <t>ARZIHNANO, ITALIJA</t>
  </si>
  <si>
    <t>NL005033019B01</t>
  </si>
  <si>
    <t>59294872314</t>
  </si>
  <si>
    <t>IATED Academy S.L.</t>
  </si>
  <si>
    <t>SB COMMERCE d.o.o,</t>
  </si>
  <si>
    <t>CASA DELLA CORNICE DI PELACANI MARC</t>
  </si>
  <si>
    <t>Apartmentsflorence Srl</t>
  </si>
  <si>
    <t>KOLDING PRINT d.o.o.</t>
  </si>
  <si>
    <t>06126730487</t>
  </si>
  <si>
    <t>Firenca, Italija</t>
  </si>
  <si>
    <t>06331000486</t>
  </si>
  <si>
    <t>ESB98579568</t>
  </si>
  <si>
    <t>Valencia, Spain</t>
  </si>
  <si>
    <t>03429095529</t>
  </si>
  <si>
    <t>99626319363</t>
  </si>
  <si>
    <t>UNIVERZA V LJUBLJANI NARAVOSLOVNOTEHNIŠKA FAKULTETA</t>
  </si>
  <si>
    <t>FLORAMI obrt za cvjećarsko-aranžerske usluge, vl. Kesnija Bakran Hren</t>
  </si>
  <si>
    <t>AGENCIJA ZA KOMERCIJALNU DJELATNOST d.o.o.</t>
  </si>
  <si>
    <t>ZAGREBAČKI HOLDING d.o.o. PODRUŽ.VODOOPSKRBA I ODVOD.</t>
  </si>
  <si>
    <t>PRIMA NOVA, ustanova za zdravstvenu skrb</t>
  </si>
  <si>
    <t>PRIMALAB d.o.o.</t>
  </si>
  <si>
    <t>MEDIC d.o.o.</t>
  </si>
  <si>
    <t>EKONOMSKI FAKULTET U RIJECI - EFRI</t>
  </si>
  <si>
    <t>Odvjetničko društvo Primorac i partneri d.o.o.</t>
  </si>
  <si>
    <t>ILT-Interlaboratory Test S.A.</t>
  </si>
  <si>
    <t>COMBIS d.o.o.</t>
  </si>
  <si>
    <t>SVEUČILIŠNI RAČUNSKI CENTAR SVEUČILIŠTA U ZAGREBU</t>
  </si>
  <si>
    <t>TIM KABEL d.o.o.</t>
  </si>
  <si>
    <t>CENTAR ZA DIZAJN I PROMIDŽBU</t>
  </si>
  <si>
    <t>SYNERGIA SUMMITS PVT LTD</t>
  </si>
  <si>
    <t>INOX DISTRIBUCIJA D.O.O.</t>
  </si>
  <si>
    <t>CRODMA</t>
  </si>
  <si>
    <t>62148935586</t>
  </si>
  <si>
    <t>91678676896</t>
  </si>
  <si>
    <t>31619854543</t>
  </si>
  <si>
    <t>26093119930</t>
  </si>
  <si>
    <t>30711557691</t>
  </si>
  <si>
    <t>Bueno Aires, Argentina</t>
  </si>
  <si>
    <t>97171131291</t>
  </si>
  <si>
    <t>Sesvete</t>
  </si>
  <si>
    <t>36228944903</t>
  </si>
  <si>
    <t xml:space="preserve">Oporto, PORTUGAL </t>
  </si>
  <si>
    <t>83028109264</t>
  </si>
  <si>
    <t>Lisbon, Portugal</t>
  </si>
  <si>
    <t>HYDS74315D</t>
  </si>
  <si>
    <t>69927324836</t>
  </si>
  <si>
    <t>KIPA-EKIPA d.o.o.</t>
  </si>
  <si>
    <t>P.O. ALATI I SERVIS D.O.O.</t>
  </si>
  <si>
    <t>LIMARIJA MALIĆ d.o.o.</t>
  </si>
  <si>
    <t>CLAUDIUS</t>
  </si>
  <si>
    <t>ARISTOS PLUS d.o.o.</t>
  </si>
  <si>
    <t>ADRIA GRUPA d.o.o.</t>
  </si>
  <si>
    <t>Pavko-trgovina j.d.o.o.</t>
  </si>
  <si>
    <t>PREHRAMBENO-BIOTEHNOLOŠKI FAKULTET ZAGREB</t>
  </si>
  <si>
    <t>CROATIA OSIGURANJE</t>
  </si>
  <si>
    <t>SMARTUS d.o.o.</t>
  </si>
  <si>
    <t>ČISTOĆA</t>
  </si>
  <si>
    <t>NIKOTEX</t>
  </si>
  <si>
    <t>FORMEL d.o.o.</t>
  </si>
  <si>
    <t>TELEGRAM RODA</t>
  </si>
  <si>
    <t>JAVNI BILJEŽNIK Ljubica Čolaković</t>
  </si>
  <si>
    <t>ADMINISTRATOR d.o.o.</t>
  </si>
  <si>
    <t>Technical University-Sofia-Technologies Ltd</t>
  </si>
  <si>
    <t>HESPERIA SEVILLA</t>
  </si>
  <si>
    <t>RIFIL S.A.</t>
  </si>
  <si>
    <t>PHP LEGS SP. Z.O.O.</t>
  </si>
  <si>
    <t>34658637472</t>
  </si>
  <si>
    <t>KRIVODOL</t>
  </si>
  <si>
    <t>26187994862</t>
  </si>
  <si>
    <t>98470399801</t>
  </si>
  <si>
    <t>SEVILLA, Španjolska</t>
  </si>
  <si>
    <t>06980248600</t>
  </si>
  <si>
    <t>MAČE</t>
  </si>
  <si>
    <t>91164886471</t>
  </si>
  <si>
    <t>57499498679</t>
  </si>
  <si>
    <t>FAŽANA</t>
  </si>
  <si>
    <t>ALEKSANDROW LODZKI, POLJSKA</t>
  </si>
  <si>
    <t>PL9470005732</t>
  </si>
  <si>
    <t>SAVINESTI, Rumunjska</t>
  </si>
  <si>
    <t>RO2050285</t>
  </si>
  <si>
    <t>92129208215</t>
  </si>
  <si>
    <t>VADEA d.o.o.</t>
  </si>
  <si>
    <t>DALYA FUARCILIK HIZMETLERI LTD.STI.</t>
  </si>
  <si>
    <t>TERRA PROMESSA D.O.O.</t>
  </si>
  <si>
    <t>HRVATSKO DRUŠTVO KOŽARA I OBUĆARA</t>
  </si>
  <si>
    <t>SVEUČILIŠTE U ZAGREBU, FILOZOFSKI FAKULTET</t>
  </si>
  <si>
    <t>Mynd d.o.o.</t>
  </si>
  <si>
    <t>USTANOVA ZA ZDRAVSTVENU SKRB PERIODIKA za medicinu rada</t>
  </si>
  <si>
    <t>ART MATERIJAL, d.o.o.</t>
  </si>
  <si>
    <t>IKEA HRVATSKA D.O.O.</t>
  </si>
  <si>
    <t>ŠKERJANC d.o.o. proizvodnja in trgovina</t>
  </si>
  <si>
    <t>DELECTO d.o.o.</t>
  </si>
  <si>
    <t>ASIRUS PROFI d.o.o.</t>
  </si>
  <si>
    <t>INSTITUTO SUPERIOR DE ENGENHARIA DO PORTO</t>
  </si>
  <si>
    <t>Ebner Media Group GmbH &amp; Co KG</t>
  </si>
  <si>
    <t>LOCUM TRADE d.o.o.</t>
  </si>
  <si>
    <t>NAŠA NOVA STRANA d.o.o.</t>
  </si>
  <si>
    <t>UDRUGA ZA PROMICANJE KULTURE AUTOMOBILA I DIZAJNA SCUDERIA ZAGREB</t>
  </si>
  <si>
    <t>ADLER</t>
  </si>
  <si>
    <t>GIGA d.o.o.</t>
  </si>
  <si>
    <t>JUDY d.o.o.</t>
  </si>
  <si>
    <t>ZAVAS D.O.O. ZA TRGOVINU I USLUGE</t>
  </si>
  <si>
    <t>HRVATSKA ZAJEDNICA RAČUNOVOĐA I FINANCIJSKIH DJELATNIKA</t>
  </si>
  <si>
    <t>66411260710</t>
  </si>
  <si>
    <t>86003698322</t>
  </si>
  <si>
    <t>43097527965</t>
  </si>
  <si>
    <t>IZMIR, TURSKA</t>
  </si>
  <si>
    <t>32788783151</t>
  </si>
  <si>
    <t>91318471561</t>
  </si>
  <si>
    <t>21523879111</t>
  </si>
  <si>
    <t>501540709</t>
  </si>
  <si>
    <t>32300530838</t>
  </si>
  <si>
    <t>49576390857</t>
  </si>
  <si>
    <t>08774458760</t>
  </si>
  <si>
    <t>32675538325</t>
  </si>
  <si>
    <t>90633715804</t>
  </si>
  <si>
    <t>20152578244</t>
  </si>
  <si>
    <t>40721147633</t>
  </si>
  <si>
    <t>67631081594</t>
  </si>
  <si>
    <t>26046765567</t>
  </si>
  <si>
    <t>ULM, NJEMAČKA</t>
  </si>
  <si>
    <t>TELEMACH</t>
  </si>
  <si>
    <t>LIMES PLUS d.o.o.</t>
  </si>
  <si>
    <t>ZAGREBAČKI HOLDING D.O.O. - PODRUŽNICA ČISTOĆA</t>
  </si>
  <si>
    <t>European Technology Platform for the Future of Tex. and Cloth. aisbl</t>
  </si>
  <si>
    <t>HRVATSKI ZAVOD ZA ZDRAVSTVENO OSIGURANJE-OBVEZNO ZDRAV. OSIGURANJE</t>
  </si>
  <si>
    <t>INSTATEXT, INFORMACIJSKE TEHNOLOGIJE, D.O.O.</t>
  </si>
  <si>
    <t>PALMA, cvjećarnica i pogrebne usluge vl. Jasna Zirdum</t>
  </si>
  <si>
    <t>PREMIUM MODA j.d.o.o.</t>
  </si>
  <si>
    <t>AROMARA d.o.o.</t>
  </si>
  <si>
    <t>TRIPLEJUMP D.O.O.</t>
  </si>
  <si>
    <t>HZI</t>
  </si>
  <si>
    <t>Techtek s.r.o.</t>
  </si>
  <si>
    <t>DOPR.ZA  MIROV.OSIG. ZA STAROST NA TEMELJU IND.KAPIT.ŠTEDNJE</t>
  </si>
  <si>
    <t>EKIPA, vl. Josip Kipa</t>
  </si>
  <si>
    <t>BENEFIT SYSTEMS D.O.O.</t>
  </si>
  <si>
    <t>ELEX d.o.o. ZA PROIZVODNJI, MONTAŽU I TRGOVINU</t>
  </si>
  <si>
    <t>Ohm LAB d.o.o.</t>
  </si>
  <si>
    <t>POVICOM OKVIRI d.o.o.</t>
  </si>
  <si>
    <t>PRINTERAJ XL d.o.o.</t>
  </si>
  <si>
    <t>HR99</t>
  </si>
  <si>
    <t/>
  </si>
  <si>
    <t>EUR</t>
  </si>
  <si>
    <t>HR69 40002-43097527965-200</t>
  </si>
  <si>
    <t>HR69 40002-43097527965-699</t>
  </si>
  <si>
    <t>HR1210010051863000160</t>
  </si>
  <si>
    <t>HR00 1101271363</t>
  </si>
  <si>
    <t>HR8823600001000000013</t>
  </si>
  <si>
    <t>HR6823400091110354416</t>
  </si>
  <si>
    <t>HR1323600001102660925</t>
  </si>
  <si>
    <t>HR6023600001500200999</t>
  </si>
  <si>
    <t>HR6510010051550100001</t>
  </si>
  <si>
    <t>HR7610010051700036001</t>
  </si>
  <si>
    <t>HR6623400091510184087</t>
  </si>
  <si>
    <t>HR68 5118-43097527965</t>
  </si>
  <si>
    <t>HR1724020061100036370</t>
  </si>
  <si>
    <t>HR3723400091100010215</t>
  </si>
  <si>
    <t>HR4523600001102657245</t>
  </si>
  <si>
    <t>HR3423600001500076919</t>
  </si>
  <si>
    <t>HR9023400091110933110</t>
  </si>
  <si>
    <t>HR1524840081135312426</t>
  </si>
  <si>
    <t>HR00 1500046649</t>
  </si>
  <si>
    <t>HR69 40002-43097527965-100</t>
  </si>
  <si>
    <t>ŽELJKO KNEZIĆ</t>
  </si>
  <si>
    <t>HR6523900013222095231</t>
  </si>
  <si>
    <t>HR1210010051742612005</t>
  </si>
  <si>
    <t>HR9823400091110112928</t>
  </si>
  <si>
    <t>HR4223900011100017042</t>
  </si>
  <si>
    <t>HR2923600001103095488</t>
  </si>
  <si>
    <t>HR1623900011100018674</t>
  </si>
  <si>
    <t>HR00 1332-03</t>
  </si>
  <si>
    <t>HR4823900013201381478</t>
  </si>
  <si>
    <t>Referenca plaćanja</t>
  </si>
  <si>
    <t>PNB primatelja</t>
  </si>
  <si>
    <t>PNB platitelja</t>
  </si>
  <si>
    <t>Krajnji korisnik ID</t>
  </si>
  <si>
    <t>Krajnji korisnik</t>
  </si>
  <si>
    <t>Stvarni dužnik ID</t>
  </si>
  <si>
    <t>Stvarni dužnik</t>
  </si>
  <si>
    <t>Opis plaćanja</t>
  </si>
  <si>
    <t>Korisnik</t>
  </si>
  <si>
    <t>Oznaka prometa</t>
  </si>
  <si>
    <t>IBAN / Račun platitelja
IBAN / Račun primatelja</t>
  </si>
  <si>
    <t>Valuta</t>
  </si>
  <si>
    <t>Potražni</t>
  </si>
  <si>
    <t>Dugovni</t>
  </si>
  <si>
    <t>Datum
knjiženja</t>
  </si>
  <si>
    <t>Datum
izvršenja</t>
  </si>
  <si>
    <t>SWIFT: ZABAHR2X</t>
  </si>
  <si>
    <t>IBAN:HR8823600001000000013</t>
  </si>
  <si>
    <t>OIB: 92963223473</t>
  </si>
  <si>
    <t>IBAN: HR4223600001101271363</t>
  </si>
  <si>
    <t>10000 Zagreb, Trg bana Josipa Jelačića 10</t>
  </si>
  <si>
    <t>Zagrebačka banka d.d.</t>
  </si>
  <si>
    <t>68787157980</t>
  </si>
  <si>
    <t>Šenkovec</t>
  </si>
  <si>
    <t>57560191883</t>
  </si>
  <si>
    <t>81611524140</t>
  </si>
  <si>
    <t>ZABOK</t>
  </si>
  <si>
    <t>81754995991</t>
  </si>
  <si>
    <t>49630703289</t>
  </si>
  <si>
    <t>31553088667</t>
  </si>
  <si>
    <t>CZ03228673</t>
  </si>
  <si>
    <t>Blansko, Češka Republika</t>
  </si>
  <si>
    <t>35875278809</t>
  </si>
  <si>
    <t>SAJEMA d.o.o.</t>
  </si>
  <si>
    <t>UDRUGA FESPA HRVATSKA</t>
  </si>
  <si>
    <t>GIFTICO d.o.o.</t>
  </si>
  <si>
    <t>AUTOPRIJEVOZNIK</t>
  </si>
  <si>
    <t>DIGITAL MEDIA D.O.O.</t>
  </si>
  <si>
    <t>MICROSERVIS D.O.O.</t>
  </si>
  <si>
    <t>AUTOMATIC SERVIS</t>
  </si>
  <si>
    <t>Poruka, vl. Tea Prišlin</t>
  </si>
  <si>
    <t>LE ROBINE GOLF AND RESORT</t>
  </si>
  <si>
    <t>AZUREFILM D.O.O.</t>
  </si>
  <si>
    <t>NB-NET</t>
  </si>
  <si>
    <t>VUKOVARSKO-SRIJEMSKA ŽUPANIJA- 18032- SREDNJA STRUKOVNA ŠKOLA VINKOVCI</t>
  </si>
  <si>
    <t>FESTO d.o.o.</t>
  </si>
  <si>
    <t>Kiri Innovations (Hongkong) Limited</t>
  </si>
  <si>
    <t>Luiss Business School Amsterdam Fashion Academy</t>
  </si>
  <si>
    <t>M&amp;B - Proizvodnja, trgovina i usluge vl. Stjepan Nemčić</t>
  </si>
  <si>
    <t>HT-HRVATSKE TELEKOMUNIKACIJE</t>
  </si>
  <si>
    <t>FUČKALA d.o.o.</t>
  </si>
  <si>
    <t>MAGAMA CENTAR</t>
  </si>
  <si>
    <t>BENEFIT SYSTEMS</t>
  </si>
  <si>
    <t>GRAWE HRVATSKA D.D.</t>
  </si>
  <si>
    <t>DIPOH d.o.o.</t>
  </si>
  <si>
    <t>ART-RASVJETA d.o.o.</t>
  </si>
  <si>
    <t>HR0323900011100364713</t>
  </si>
  <si>
    <t>HR6325000091101551199</t>
  </si>
  <si>
    <t>HR2125000091101156777</t>
  </si>
  <si>
    <t>IJK D.O.O.</t>
  </si>
  <si>
    <t>GRAFKO CASPAR d.o.o.</t>
  </si>
  <si>
    <t>LEXICAL COMPUTING CZ s.r.o.</t>
  </si>
  <si>
    <t>Ket Turizm Tanitim Danismanlik Ve Organizasyon Ltd.Sti</t>
  </si>
  <si>
    <t>CLO Virtual Fashion GmbH</t>
  </si>
  <si>
    <t>DE309314245</t>
  </si>
  <si>
    <t>Minhen, Njemačka</t>
  </si>
  <si>
    <t>Istanbul, Turska</t>
  </si>
  <si>
    <t>71466404224</t>
  </si>
  <si>
    <t>SI58587837</t>
  </si>
  <si>
    <t>Sežana, Slovenija</t>
  </si>
  <si>
    <t>06700789756</t>
  </si>
  <si>
    <t>Klinča sela</t>
  </si>
  <si>
    <t>94584025293</t>
  </si>
  <si>
    <t>09758463513</t>
  </si>
  <si>
    <t>30402881876</t>
  </si>
  <si>
    <t>28406115764</t>
  </si>
  <si>
    <t>Kawloon Bay, Hong Kong</t>
  </si>
  <si>
    <t>Busto Arsizio VA, Italija</t>
  </si>
  <si>
    <t>Brno, Češka</t>
  </si>
  <si>
    <t>CZ29295491</t>
  </si>
  <si>
    <t>NL851819138B01</t>
  </si>
  <si>
    <t>78137946216</t>
  </si>
  <si>
    <t>67168442895</t>
  </si>
  <si>
    <t>22888622129</t>
  </si>
  <si>
    <t>09883496810</t>
  </si>
  <si>
    <t>96073481644</t>
  </si>
  <si>
    <t>Vinkovci</t>
  </si>
  <si>
    <t>BUZET</t>
  </si>
  <si>
    <t>HR1523600001102129329</t>
  </si>
  <si>
    <t>HR5524840081102031976</t>
  </si>
  <si>
    <t>CASSANDRA d.o.o.</t>
  </si>
  <si>
    <t>HR6824020061400007661</t>
  </si>
  <si>
    <t>HR3924020061847200008</t>
  </si>
  <si>
    <t>DEOTTO LAB d.o.o.</t>
  </si>
  <si>
    <t>HR6623600003216322078</t>
  </si>
  <si>
    <t>ČUBRIĆ GORAN</t>
  </si>
  <si>
    <t>DIGITAL MEDIA</t>
  </si>
  <si>
    <t>Porez na dohodak - SUNJA</t>
  </si>
  <si>
    <t>Atelier MP- Dizajn vl. Matija Plavčić</t>
  </si>
  <si>
    <t>SERVIS ZA BRAVE VJEŠTICA</t>
  </si>
  <si>
    <t>IVČEK, obrt za cvjećarsko aranžerske usluge, trgovinu i pogrebne uslug</t>
  </si>
  <si>
    <t>RAD CENTAR</t>
  </si>
  <si>
    <t>DARKO VJEŠTICA, SERVIS ZA BRAVE VJEŠTICA, VL. DARKO VJEŠTICA</t>
  </si>
  <si>
    <t>Samostalna djelatnost Pelc Marjan Šinko</t>
  </si>
  <si>
    <t>IFKT International Federation of Knitting Technologists</t>
  </si>
  <si>
    <t>HR1624840081135356931</t>
  </si>
  <si>
    <t>RETEL  D.O.O.</t>
  </si>
  <si>
    <t>LACH-NER d.o.o.</t>
  </si>
  <si>
    <t>Slovensko društvo učiteljev tujega strokovnega jezika</t>
  </si>
  <si>
    <t>HT d.d. - UPLATNI RAČUN ? T-MOBILE POSTPAID</t>
  </si>
  <si>
    <t>M2 NETWORK D.O.O.</t>
  </si>
  <si>
    <t>VODOOPSKRBA I ODVODNJA d.o.o.</t>
  </si>
  <si>
    <t>PRe Sustainability B.V.</t>
  </si>
  <si>
    <t>ARES PRINT D.O.O.</t>
  </si>
  <si>
    <t>DVIJE PALME d.o.o.</t>
  </si>
  <si>
    <t>VARKOM d.o.o.</t>
  </si>
  <si>
    <t>LIFTMONT D.O.O.</t>
  </si>
  <si>
    <t>ITS-CONSULTING, D.O.O.</t>
  </si>
  <si>
    <t>Taylor and Francis Customer Services</t>
  </si>
  <si>
    <t>Ecole Superieure des Industries du Textile et de L Habillement - Esith</t>
  </si>
  <si>
    <t>SAVEZ INOVATORA ZAGREBA</t>
  </si>
  <si>
    <t>FINANCIJSKA AGENCIJA</t>
  </si>
  <si>
    <t>NARODNE NOVINE D.D. ZA IZD.I TISK.SLUŽB.LISTA RH,SL.I DR.O.</t>
  </si>
  <si>
    <t>B.T.C. D.O.O.</t>
  </si>
  <si>
    <t>ČISTOĆA D.O.O.</t>
  </si>
  <si>
    <t>MATIĆ D.O.O.</t>
  </si>
  <si>
    <t>ZAGREBAČKI HOLDING.- PODRUŽNICA ČISTOĆA</t>
  </si>
  <si>
    <t>FAKULTET ORGANIZACIJE I INFORMATIKE</t>
  </si>
  <si>
    <t>Stayokay Amsterdam Oost</t>
  </si>
  <si>
    <t>TURISTHOTEL DRUŠTVO S OGRANIČENOM ODGOVORNOŠĆU ZA UGOSTITELJSTVO I TUR</t>
  </si>
  <si>
    <t>98655121838</t>
  </si>
  <si>
    <t>Casablanca, Maroko</t>
  </si>
  <si>
    <t>Varaždin</t>
  </si>
  <si>
    <t>Monchengladbach, Njemačka</t>
  </si>
  <si>
    <t>SVETI MARTIN NA MURI</t>
  </si>
  <si>
    <t>NL812691003801</t>
  </si>
  <si>
    <t>Amersfoort, Nizozemska</t>
  </si>
  <si>
    <t>RS114818226</t>
  </si>
  <si>
    <t>Lanište, Srbija</t>
  </si>
  <si>
    <t>RS100157409</t>
  </si>
  <si>
    <t>SI52645096</t>
  </si>
  <si>
    <t>Ljubljana, Slovenija</t>
  </si>
  <si>
    <t>NL812703832B01</t>
  </si>
  <si>
    <t>Amesterdam, Nizozemska</t>
  </si>
  <si>
    <t>LONDON, ENGLESKA</t>
  </si>
  <si>
    <t>Zaton, Nin</t>
  </si>
  <si>
    <t>Konto</t>
  </si>
  <si>
    <t>Naziv konta</t>
  </si>
  <si>
    <t>Plaće za zaposlene</t>
  </si>
  <si>
    <t>Plaće po sudskim presudama-neto</t>
  </si>
  <si>
    <t>Plaće po sudskim presudama-porez</t>
  </si>
  <si>
    <t>Plaće po sudskim presudama-prirez</t>
  </si>
  <si>
    <t>Plaće po sudskim presudama-MIO</t>
  </si>
  <si>
    <t>Plaće po sudskim presudama-zdrav.</t>
  </si>
  <si>
    <t>Plaće po sudskim presudama-zapošlj.</t>
  </si>
  <si>
    <t>Plaće za posebne uvjete rada</t>
  </si>
  <si>
    <t>Nagrade zaposlenicima za uspješan rad</t>
  </si>
  <si>
    <t>Nagrade zaposlenicima za uspješan rad-oporezivo</t>
  </si>
  <si>
    <t>Jubilarne nagrade-neoporezivo</t>
  </si>
  <si>
    <t>JUBILARNE NAGRADE-OPOREZIVO</t>
  </si>
  <si>
    <t>BOŽIĆNICA, USKRSNICA</t>
  </si>
  <si>
    <t>Darovi</t>
  </si>
  <si>
    <t>Otpremnine-neoporezivo</t>
  </si>
  <si>
    <t>OTPREMNINE-OPREZIVO</t>
  </si>
  <si>
    <t>Naknade za bolest, invalidnost i smrtni slučaj-neoporezivo</t>
  </si>
  <si>
    <t>NAKNADE ZA BOLEST,SMRTNI SLUČAJ I SL.-OPOREZIVO</t>
  </si>
  <si>
    <t>Regres za godišnji odmor</t>
  </si>
  <si>
    <t>Ostali nenavedeni rashodi za zaposlene</t>
  </si>
  <si>
    <t>USKRSNICA</t>
  </si>
  <si>
    <t>BOŽIĆNICA</t>
  </si>
  <si>
    <t>BOŽIĆNICA-NAPL.PO SUD.RJEŠENJU</t>
  </si>
  <si>
    <t>REGRES</t>
  </si>
  <si>
    <t>Dopr. za obv. zdr osig zaštite zdravlja na radu</t>
  </si>
  <si>
    <t>DOPRINOSI ZA ZAPOŠLJAVANJE-23163</t>
  </si>
  <si>
    <t>Dopr. za obvezno osig u slučaju nezaposlenosti</t>
  </si>
  <si>
    <t>Poseb.dopr za poticanje zapošlj osoba s invalid.</t>
  </si>
  <si>
    <t>Dnevnice za službeni put u zemlji</t>
  </si>
  <si>
    <t>Dnevnice za službeni put u inozemstvu</t>
  </si>
  <si>
    <t>Naknade za smještaj na službenom putu u zemlji</t>
  </si>
  <si>
    <t>Naknade za smještaj na službenom putu u inozemstvu</t>
  </si>
  <si>
    <t>Naknade za prijevoz na službenom putu u zemlji</t>
  </si>
  <si>
    <t>PRIJEVOZ NA SL.PUTU U TUZEMSTVO-VL.AUTO</t>
  </si>
  <si>
    <t>Naknade za prijevoz na službenom putu u inozemstvu</t>
  </si>
  <si>
    <t>PRIJEVOZ NA SL.PUTU U INOZEMSTVO-VL.AUTO</t>
  </si>
  <si>
    <t>Ostali rashodi za službena putovanja</t>
  </si>
  <si>
    <t>OSTALI RASHODI ZA SL.PUT.-CESTARINA</t>
  </si>
  <si>
    <t>DOPRINOS ZA ZDRAVSTVO - SL.PUT U INO.</t>
  </si>
  <si>
    <t>PRIJEVOZ NA POSAO-GRADSKI</t>
  </si>
  <si>
    <t>PRIJEVOZ NA POSAO-MEĐUGRADSKI</t>
  </si>
  <si>
    <t>Seminari, savjetovanja i simpoziji</t>
  </si>
  <si>
    <t>SEMINARI,SAVJETOVANJA-OBJAVA RADA</t>
  </si>
  <si>
    <t>Tečajevi i stručni ispiti</t>
  </si>
  <si>
    <t>UREDSKI MATERIJAL-RAZNO</t>
  </si>
  <si>
    <t>UREDSKI MATERIJAL-TONERI I TINTA</t>
  </si>
  <si>
    <t>Literatura (publikacije, časopisi, glasila, knjige i ostalo)</t>
  </si>
  <si>
    <t>Materijal i sredstva za čišćenje i održavanje</t>
  </si>
  <si>
    <t>Materijal za higijenske potrebe i njegu, prvu pomoć</t>
  </si>
  <si>
    <t>OSTALI MAT.ZA RED.POSL.-KEMIKALIJE</t>
  </si>
  <si>
    <t>OSTALI MAT.ZA RED.POSL.</t>
  </si>
  <si>
    <t>OSTALI MAT.ZA RED.POSL.-MAT.ZA IZRADU TOGA</t>
  </si>
  <si>
    <t>OSTALI MAT ZA RED.POSL.-PROJEKT ROGALE</t>
  </si>
  <si>
    <t>OSTALI MAT.ZA RED.POSL.-PROJEKT DRAGČEVIĆ</t>
  </si>
  <si>
    <t>OSTALI MAT.ZA RED.POSL.-PROJEKT NIKOLIĆ</t>
  </si>
  <si>
    <t>OSTALI MAT.ZA RED.POSL.-RESTORAN</t>
  </si>
  <si>
    <t>OSTALI MAT.ZA RED.POSL.-međufakultetska suradnja</t>
  </si>
  <si>
    <t>Električna energija</t>
  </si>
  <si>
    <t>Električna energija - mrežarina</t>
  </si>
  <si>
    <t>Topla voda (toplana)</t>
  </si>
  <si>
    <t>Plin</t>
  </si>
  <si>
    <t>Motorni benzin i dizel gorivo</t>
  </si>
  <si>
    <t>Materijal i dijelovi za tekuće i investicijsko održavanje građ.objekata</t>
  </si>
  <si>
    <t>MAT.I DIJELOVI ZA ODRŽ.OPREME-INFORMAT.OPREMA</t>
  </si>
  <si>
    <t>MAT.I DIJEL.ZA ODRŽ.OPREME-RAZNA OPREMA</t>
  </si>
  <si>
    <t>Ostali materijal i dijelovi za tekuće i investicijsko održavanje</t>
  </si>
  <si>
    <t>SITNI INVENTAR</t>
  </si>
  <si>
    <t>LABORATORIJSKO STAKLO</t>
  </si>
  <si>
    <t>Službena, radna i zaštitna odjeća i obuća</t>
  </si>
  <si>
    <t>Ostali materijal za zaštitu na radu</t>
  </si>
  <si>
    <t>Usluge telefona, telefaksa</t>
  </si>
  <si>
    <t>Usluge interneta</t>
  </si>
  <si>
    <t>Poštarina (pisma, tiskanice i sl.)</t>
  </si>
  <si>
    <t>Rent-a-car i taxi prijevoz</t>
  </si>
  <si>
    <t>Ostale usluge za komunikaciju i prijevoz</t>
  </si>
  <si>
    <t>OSTALE PRIJEVOZ.USLUGE-STUDENTI-TEREN.NASTAVA</t>
  </si>
  <si>
    <t>TEKUĆE ODRŽAVANJE -SERVIS DIZALA-232321</t>
  </si>
  <si>
    <t>TEKUĆE ODRŽAVANJE- INSTALACIJE</t>
  </si>
  <si>
    <t>TEKUĆE ODRŽAVANJE-KLIMATIZACIJA, GRIJANJE</t>
  </si>
  <si>
    <t>TEKUĆE ODRŽAVANJE-SANACIJA KROVA</t>
  </si>
  <si>
    <t>TEKUĆE ODRŽAVANJE-RAZNO ZA GRAĐ.OBJEKTE</t>
  </si>
  <si>
    <t>TEKUĆE ODRŽAVANJE-SANACIJA PODRUMA</t>
  </si>
  <si>
    <t>TEKUĆE ODRŽAVANJE-STAKLENE STIJENE</t>
  </si>
  <si>
    <t>TEKUĆE ODRŽAVANJE-NADZOR I KONZALTING</t>
  </si>
  <si>
    <t>TEKUĆE ODRŽAVANJE-ZAŠTITA OD POŽARA</t>
  </si>
  <si>
    <t>TEKUĆE ODRŽAVANJE-GRAĐEVINSKI RADOVI-ADAPTACIJA</t>
  </si>
  <si>
    <t>TEKUĆE ODRŽAVANJE-CENTRALNA TEHNIČKA ZAŠTITA</t>
  </si>
  <si>
    <t>ODRŽAVANJE-FOTOKOPIRNIH APARATA -232322</t>
  </si>
  <si>
    <t>ODRŽAVANJE-FAX-A -232322</t>
  </si>
  <si>
    <t>ODRŽAVANJE KOMPJUTERSKE OPREME -232322</t>
  </si>
  <si>
    <t>ODRŽAVANJE TELEFONSKE CENTRALE -232322</t>
  </si>
  <si>
    <t>TEKUĆE ODRŽAV.OSTALE OPREME-232322</t>
  </si>
  <si>
    <t>Izložbeni prostor na sajmu</t>
  </si>
  <si>
    <t>Promidžbeni materijali</t>
  </si>
  <si>
    <t>Ostale usluge promidžbe i informiranja</t>
  </si>
  <si>
    <t>USLUGE PROMIDŽBE - RAZNO(revije,izložbe i sl.)</t>
  </si>
  <si>
    <t>USLUGE PROMIDŽBE-TEHNOLOGIJADA</t>
  </si>
  <si>
    <t>USLUGE INFORMIRANJA-OGLASI</t>
  </si>
  <si>
    <t>USLUGE INFORMIRANJA-PRETRAŽIVANJA NSK...</t>
  </si>
  <si>
    <t>USLUGE INFORMIRANJA-HRT PRETPLATA</t>
  </si>
  <si>
    <t>USLUGE INFORMIRANJA-RADIONICE FP 7</t>
  </si>
  <si>
    <t>Opskrba vodom</t>
  </si>
  <si>
    <t>OPSKRBA VODOM-aparati</t>
  </si>
  <si>
    <t>Iznošenje i odvoz smeća</t>
  </si>
  <si>
    <t>ZBRINJAVANJE NEOPASNOG OTPADA</t>
  </si>
  <si>
    <t>ZBRINJAVANJE OPASNOG OTPADA</t>
  </si>
  <si>
    <t>ZBRINJAVANJE GLOMAZNOG OTPADA</t>
  </si>
  <si>
    <t>Deratizacija i dezinsekcija</t>
  </si>
  <si>
    <t>Dimnjačarske i ekološke usluge</t>
  </si>
  <si>
    <t>USLUGE ČIŠĆENJA, PRANJA I SLIČNO -232345</t>
  </si>
  <si>
    <t>Ostale komunalne usluge</t>
  </si>
  <si>
    <t>OSTALE KUMUNALNE USLUGE-NAKN.ZA UREĐENJE VODA</t>
  </si>
  <si>
    <t>OSTALE KOMUNALNE USLUGE-KOMUNALNA NAKNADA</t>
  </si>
  <si>
    <t>OSTALE KOMUNALNE USLUGE-ZAŠTITA VODA</t>
  </si>
  <si>
    <t>Zakupnine i najamnine za građevinske objekte</t>
  </si>
  <si>
    <t>Zakupnine i najamnine - ured za izdavaštvo</t>
  </si>
  <si>
    <t>Zakupnine i najamnine - studentski restoran</t>
  </si>
  <si>
    <t>Zakupnine i najamnine - SJ Varaždin</t>
  </si>
  <si>
    <t>Zakupnine i najamnine za opremu</t>
  </si>
  <si>
    <t>Licence</t>
  </si>
  <si>
    <t>Ostale  zakupnine i najamnine</t>
  </si>
  <si>
    <t>Obvezni i preventivni zdravstveni pregledi zaposlenika</t>
  </si>
  <si>
    <t>Laboratorijske usluge</t>
  </si>
  <si>
    <t>DEMONSTRATURE</t>
  </si>
  <si>
    <t>Autorski honorari</t>
  </si>
  <si>
    <t>Ugovori o djelu</t>
  </si>
  <si>
    <t>Usluge odvjetnika i pravnog savjetovanja</t>
  </si>
  <si>
    <t>Usluge agencija, studentskog servisa (prijepisi, prijevodi i drugo)</t>
  </si>
  <si>
    <t>Usluge agencija,stud.servisa - poziranje</t>
  </si>
  <si>
    <t>Usluge agencija-studijska putovanja</t>
  </si>
  <si>
    <t>Usluge agencija-stručne ekskurzije</t>
  </si>
  <si>
    <t>Znanstvenoistraživačke usluge</t>
  </si>
  <si>
    <t>Ostale intelektualne usluge</t>
  </si>
  <si>
    <t>OSTALE INTELEKT.USLUGE- NAKNADA ZA PATENTE</t>
  </si>
  <si>
    <t>OSTALE INTELEKT.USLUGE- IZBOR U ZVANJE</t>
  </si>
  <si>
    <t>OSTALE INTELEKT.USLUGE- HONORARI UMJETNICIMA</t>
  </si>
  <si>
    <t>OSTALE INTELEKT.USLUGE- RECENZIJE, LEKTURE</t>
  </si>
  <si>
    <t>USLUGE RAZVOJA SOFTWARE-A -HODAK</t>
  </si>
  <si>
    <t>USLUGE RAZVOJA SOFTWARE-A-KONTO</t>
  </si>
  <si>
    <t>Ostale računalne usluge</t>
  </si>
  <si>
    <t>Ostale računalne usluge - WEB</t>
  </si>
  <si>
    <t>OSTALE RAČUNALNE USLUGE-KRIG</t>
  </si>
  <si>
    <t>GRAFIČKE USLUGE-TISAK UDŽBENIKA,KNJIGA</t>
  </si>
  <si>
    <t>GRAFIČKE USLUGE-RAZNO</t>
  </si>
  <si>
    <t>GRAFIČKE USLUGE-FOTOKOPIRANJE I UVEZ</t>
  </si>
  <si>
    <t>GRAFIČKE USLUGE-X-ice</t>
  </si>
  <si>
    <t>Film i izrada fotografija, snimanje CD-a</t>
  </si>
  <si>
    <t>Uređenje prostora</t>
  </si>
  <si>
    <t>Usluge čišćenja, pranja i slično</t>
  </si>
  <si>
    <t>Ostale nespomenute usluge</t>
  </si>
  <si>
    <t>OSTALE NESPOM.USLUGE-KLJUČEVI,ITD</t>
  </si>
  <si>
    <t>OSTALE NESPOM.USLUGE-SUD.I JAVNOBILJ.PRISTOJBE</t>
  </si>
  <si>
    <t>OSTALE NESPOM.USLUGE-POSUDBA NOŠNJI</t>
  </si>
  <si>
    <t>OSTALE NESPOM.USLUGE-IZRADA TOGA</t>
  </si>
  <si>
    <t>OSTALE NESPOM.USLUGE-IZRADA TOGA-NA TERET TTF-a</t>
  </si>
  <si>
    <t>OSTALE NESPOM.USLUGE-STUD.AKAD.KAPE</t>
  </si>
  <si>
    <t>Premije osiguranja ostale imovine</t>
  </si>
  <si>
    <t>PREMIJE OSIGURANJA STUDENATA</t>
  </si>
  <si>
    <t>REPREZENTACIJA-KNJIGE</t>
  </si>
  <si>
    <t>REPREZENTACIJA-PROSLAVE</t>
  </si>
  <si>
    <t>REPREZENTACIJA-GOSTI TTF-a</t>
  </si>
  <si>
    <t>Tuzemne članarine</t>
  </si>
  <si>
    <t>Međunarodne članarine</t>
  </si>
  <si>
    <t>Sudske pristojbe</t>
  </si>
  <si>
    <t>Javnobilježničke pristojbe</t>
  </si>
  <si>
    <t>Ostale pristojbe i naknade</t>
  </si>
  <si>
    <t>NAKNADA ZBOG NEZAPOŠLJAVANJA INVALIDA</t>
  </si>
  <si>
    <t>Troškovi sudskih postupaka</t>
  </si>
  <si>
    <t>Rashodi protokola (vijenci, cvijeće, svijeće i slično)</t>
  </si>
  <si>
    <t>Ostali nespomenuti rashodi poslovanja</t>
  </si>
  <si>
    <t>OSTALI NESPOMENUTI RASHODI-NAGRADE STUDENTIMA</t>
  </si>
  <si>
    <t>OSTALI NESPOM.RASH.POSLOVANJA-STUDENTSKI ZBOR</t>
  </si>
  <si>
    <t>OSTALI NESPOM.RASH.POSLOVANJA-OOS</t>
  </si>
  <si>
    <t>OSTALI NESPOM.RASH.POSL.-KOT.ZA SPORT.NATJECANJ</t>
  </si>
  <si>
    <t>OSTALI NESPOM.RASH.POSL.-BONOVI ZA UMIROV.</t>
  </si>
  <si>
    <t>OSTALI NESPOM.RASH.POSL.-FOND ZA STIPEND.STUD.</t>
  </si>
  <si>
    <t>OSTALI NESPOM.RASH.POSL.-FOND ZA RAZVOJ SVEUČ.</t>
  </si>
  <si>
    <t>Usluge banaka</t>
  </si>
  <si>
    <t>USLUGE BANAKA-PROV.ZA DOZNAKE IZ INOZEMSTVA</t>
  </si>
  <si>
    <t>Usluge platnog prometa</t>
  </si>
  <si>
    <t>Negativne tečajne razlike</t>
  </si>
  <si>
    <t>Zatezne kamate za poreze</t>
  </si>
  <si>
    <t>Zatezne kamate iz poslovnih odnosa</t>
  </si>
  <si>
    <t>Ostale zatezne kamate</t>
  </si>
  <si>
    <t>Ostali nespomenuti financijski rashodi</t>
  </si>
  <si>
    <t>OSTALI NESPOM.FIN.RASH.-TROŠKOVI OVRHA</t>
  </si>
  <si>
    <t>OSTALI NESPOM.FIN.RASH.-PDV U OTPISANIM POTRAŽIVANJIMA</t>
  </si>
  <si>
    <t>Tekuće pomoći pror. kor. državnog proračun temeljem prijenosa sredstava EU</t>
  </si>
  <si>
    <t>Tekući prijenosi između proračunskih korisnika istog proračuna</t>
  </si>
  <si>
    <t>Tekući prijenosi između prorač. kor. istog prorač. temeljem prijenosa EU sred.</t>
  </si>
  <si>
    <t>Stipendije i školarine</t>
  </si>
  <si>
    <t>Tekuće donacije zakladama i fundacijama</t>
  </si>
  <si>
    <t>Tekuće donacije građanima i kućanstvima</t>
  </si>
  <si>
    <t>Ostale tekuće donacije</t>
  </si>
  <si>
    <t>Ostale tekuće donacije-projekt FLAMEBLEND-dio NS za GALEB d.d.</t>
  </si>
  <si>
    <t>Ostale naknade šteta pravnim i fizičkim osobama</t>
  </si>
  <si>
    <t>Naknade šteta zaposlenicima</t>
  </si>
  <si>
    <t>Naknade šteta zaposlenicima-porez i prirez</t>
  </si>
  <si>
    <t>Naknade šteta zaposlenicima-MIO</t>
  </si>
  <si>
    <t>Naknade šteta zaposlenicima-dopr.za zdravstvo</t>
  </si>
  <si>
    <t>Naknade šteta zaposlenicima-dopr.za zapošljavanje</t>
  </si>
  <si>
    <t>Zgrade znanstvenih i obrazovnih institucija (fakulteti, škole, vrtići i slično</t>
  </si>
  <si>
    <t>Računala i računalna oprema</t>
  </si>
  <si>
    <t>Namještaj</t>
  </si>
  <si>
    <t>Ostala uredska oprema</t>
  </si>
  <si>
    <t>RADIO I TV PRIJEMNICI, AV OPREMA</t>
  </si>
  <si>
    <t>Telefoni i ostali komunikacijski uređaji</t>
  </si>
  <si>
    <t>Telefonske i telegrafske centrale s pripadajućim instalacijama</t>
  </si>
  <si>
    <t>Ostala komunikacijska oprema</t>
  </si>
  <si>
    <t>Oprema za grijanje, ventilaciju i hlađenje</t>
  </si>
  <si>
    <t>d</t>
  </si>
  <si>
    <t>Oprema za održavanje prostorija</t>
  </si>
  <si>
    <t>a1</t>
  </si>
  <si>
    <t>Laboratorijska oprema</t>
  </si>
  <si>
    <t>LABORATORIJSKA OPREMA-MTNS,USA</t>
  </si>
  <si>
    <t>Oprema za ostale namjene</t>
  </si>
  <si>
    <t>Knjige</t>
  </si>
  <si>
    <t>Časopisi (trajni)</t>
  </si>
  <si>
    <t>OSTALA UMJETNIČKA DJELA</t>
  </si>
  <si>
    <t>Ulaganja u računalne programe</t>
  </si>
  <si>
    <t>ULAGANJA U RAČ.PROGRAME-OBRAČUN PLAĆA</t>
  </si>
  <si>
    <t>ULAGANJA U RAČ.PROGRAME-FINANCIJSKO KNJIGOV.</t>
  </si>
  <si>
    <t>ULAGANJA U RAČ.PROGRAME-UREDSKO POSLOVANJE I NABAVA</t>
  </si>
  <si>
    <t>Dodatna ulaganja na građevinskim objektima</t>
  </si>
  <si>
    <t>DODATNA ULAGANJA NA GRAĐ.OBJ-URED ZA IZDAVAŠTVO</t>
  </si>
  <si>
    <t>DODATNA ULAGANJA NA GRAĐ.OBJ-RESTORAN</t>
  </si>
  <si>
    <t>DODATNA ULAGANJA NA GRAĐ.OBJ-SKLAD.KEMIKALIJA</t>
  </si>
  <si>
    <t>DODATNA ULAGANJA NA GRAĐ.OBJ-SAVSKA</t>
  </si>
  <si>
    <t>DODATNA ULAGANJA NA GRAĐ.OBJ-Prilaz baruna Filipovića</t>
  </si>
  <si>
    <t>Obveze za jamčevine</t>
  </si>
  <si>
    <t>Zatezne kamate na doprinose</t>
  </si>
  <si>
    <t>Obveze za porez na dodanu vrijednost po obračunu</t>
  </si>
  <si>
    <t>Obveze za predujmove</t>
  </si>
  <si>
    <t>OSTALA POTRAŽIVANJA OD ZAPOSLENIKA-kartice za parking</t>
  </si>
  <si>
    <t>**OSTALA POTRAŽIVANJA OD ZAPOSLENIKA-Multisport naknada</t>
  </si>
  <si>
    <t>Potraživanja za naknade koje se refundiraju</t>
  </si>
  <si>
    <t>OSTALE NESPOM.USLUGE-RAZNO</t>
  </si>
  <si>
    <t>Naknade članovima povjerenstava</t>
  </si>
  <si>
    <t>32231,32232,32341,32342,3234901</t>
  </si>
  <si>
    <t>Električna energija; Topla voda (toplana); Opskrba vodom; Iznošenje i odvoz smeća</t>
  </si>
  <si>
    <t>OSTALE KOMUNALNE USLUGE-KOMUNALNA NAKNADA, ZAŠTITA VODA</t>
  </si>
  <si>
    <t>Potr.za prih.-ISPITIVANJE UZORAKA</t>
  </si>
  <si>
    <t>ZAGREBAČKI ELEKTRIČNI TRAMVAJ d.o.o.</t>
  </si>
  <si>
    <t>3WAY, DRUŽBA ZA RAZVOJ, INŽENIRING IN NAPREDNE TEHNOLOGIJE. D.O.O.</t>
  </si>
  <si>
    <t>MASA HOTEL CAMPO GRANDE, Maria de Ceu-Actividades Hoteleiras L.d.a.</t>
  </si>
  <si>
    <t>MIKROLUX D.O.O.</t>
  </si>
  <si>
    <t>HP D.D.</t>
  </si>
  <si>
    <t>TEA PRIŠLIN, Poruka, vl. Tea Prišlin</t>
  </si>
  <si>
    <t>MEĐIMURJE-PLIN D.O.O.</t>
  </si>
  <si>
    <t>HEP-OPSKRBA D.O.O.</t>
  </si>
  <si>
    <t>MIKRONIS, d.o.o.</t>
  </si>
  <si>
    <t>MEĐIMURJE-PLIN D.O.O. ZA OPSKRBU PLINOM</t>
  </si>
  <si>
    <t>HR3224020063211101032</t>
  </si>
  <si>
    <t>GLOGAR MARTINA</t>
  </si>
  <si>
    <t>BAUHAUS-ZAGREB, KOMANDITNO DRUŠTVO ZA TRGOVINU I USLUGE</t>
  </si>
  <si>
    <t>Stabu Seta SIA</t>
  </si>
  <si>
    <t>CDS-BOND D.O.O.</t>
  </si>
  <si>
    <t>A1 HRVATSKA D.O.O.</t>
  </si>
  <si>
    <t>GRAFKO-CASPAR d.o.o.</t>
  </si>
  <si>
    <t>BOŠTJAN JELEČEVIĆ, TELEGRAM RODA, vl. Boštjan Jelečević</t>
  </si>
  <si>
    <t>ZINAM D.O.O.</t>
  </si>
  <si>
    <t>RU - VE d.o.o.</t>
  </si>
  <si>
    <t>KRISTIJAN ZAVRTNIK, STAKLO IVEK, VL. KRISTIJAN ZAVRTNIK</t>
  </si>
  <si>
    <t>PEVEX D.D.</t>
  </si>
  <si>
    <t>SVEUČILIŠTE U ZAGREBU SVEUČILIŠNI RAČUNSKI CENTAR</t>
  </si>
  <si>
    <t>SANJA HRŽIĆ, CVIJEĆE BY SANJA, vl. Sanja Hržić</t>
  </si>
  <si>
    <t>ODVJETNIČKO DRUŠTVO PRIMORAC I PARTNERI D.O.O.</t>
  </si>
  <si>
    <t>OMNITEH D.O.O.</t>
  </si>
  <si>
    <t>LEMA, VL. MARKO RAŠIĆ</t>
  </si>
  <si>
    <t>SUZG PBF</t>
  </si>
  <si>
    <t>KOPITARNA ZAGREB D.O.O.</t>
  </si>
  <si>
    <t>M + S D.O.O.</t>
  </si>
  <si>
    <t>GRAD VARAŽDIN</t>
  </si>
  <si>
    <t>LINEA STUDIO ZA DIZAJN I TISAK VL. JASNA ACINGER-PREBEG</t>
  </si>
  <si>
    <t>STUDIO B NULA VL. MARIJO BANDIĆ</t>
  </si>
  <si>
    <t>EKOTEH DOZIMETRIJA D.O.O.</t>
  </si>
  <si>
    <t>KONTO d. o. o. Požega</t>
  </si>
  <si>
    <t>TEHNIČAR-SERVAG d.o.o.</t>
  </si>
  <si>
    <t>AKD D.O.O.</t>
  </si>
  <si>
    <t>HRT</t>
  </si>
  <si>
    <t>LARUS SPORT D.O.O.</t>
  </si>
  <si>
    <t>SAMOSTALNI UMJETNIK IVO KNEZOVIĆ</t>
  </si>
  <si>
    <t>SI32217137</t>
  </si>
  <si>
    <t>MEDVODE, SLOVENIJA</t>
  </si>
  <si>
    <t>LISABON, PORTUGAL</t>
  </si>
  <si>
    <t>LV40103670552</t>
  </si>
  <si>
    <t>RIGA, LATVIJA</t>
  </si>
  <si>
    <t>UKUPNO:</t>
  </si>
  <si>
    <t>SVEUKUPNO:</t>
  </si>
  <si>
    <t>DANIJELA DOMBOŠ , MINIMONDO 2</t>
  </si>
  <si>
    <t>PERTEC MACHINES D.O.O.</t>
  </si>
  <si>
    <t>Kobal kravata j.d.o.o</t>
  </si>
  <si>
    <t>F&amp;B TOURS Miljenko Filipčić</t>
  </si>
  <si>
    <t>MIRTA-KONTROL D.O.O.</t>
  </si>
  <si>
    <t>PMF</t>
  </si>
  <si>
    <t>ANDRIJA KRSTAČIĆ, RB TAXI, RAB</t>
  </si>
  <si>
    <t>LIFTMONT DIZALA D.O.O.</t>
  </si>
  <si>
    <t>TALIA MODEL D.O.O.</t>
  </si>
  <si>
    <t>IVANA PAVIČIĆ, IDEA, VL. IVANA PAVIČIĆ</t>
  </si>
  <si>
    <t>TEXTRINUM D.O.O.</t>
  </si>
  <si>
    <t>PROMO VIDEO PRODUKCIJA D.O.O.</t>
  </si>
  <si>
    <t>ZAGREBAČKI EKOLOŠKO SANITACIJSKI HIGIJENSKI SERVIS D.O.O.</t>
  </si>
  <si>
    <t>TEKSTIL-KA DRUŠTVO S OGRANIČENOM ODGOVORNOŠĆU ZA TRGOVINU</t>
  </si>
  <si>
    <t>HR1224840081106664985</t>
  </si>
  <si>
    <t>AVIO CLUB TRAVEL D.O.O.</t>
  </si>
  <si>
    <t>Iznos</t>
  </si>
  <si>
    <t>DONJI STUPNIK</t>
  </si>
  <si>
    <t>HR7624840081100191896</t>
  </si>
  <si>
    <t>ECONS D.O.O.</t>
  </si>
  <si>
    <t>HR2723600001101723556</t>
  </si>
  <si>
    <t>MODNE TKANINE D.O.O.</t>
  </si>
  <si>
    <t>SETCOR MEDIA FZ-LLC</t>
  </si>
  <si>
    <t>PETRIC, VL MARTINA PETRIC</t>
  </si>
  <si>
    <t>Schmalz d.o.o.</t>
  </si>
  <si>
    <t>FLIBA, DRUŠTVO S OGRANIČENOM ODGOVORNOŠĆU ZA TRGOVINU</t>
  </si>
  <si>
    <t>WFK TESTGEWEBE GMBH</t>
  </si>
  <si>
    <t>SERVIS " ELEKTROTERM " - DRAGO PREMEC</t>
  </si>
  <si>
    <t>KERAMIX d.o.o.</t>
  </si>
  <si>
    <t>NACIONALNA I SVEUČILIŠNA KNJIŽNICA U ZAGREBU</t>
  </si>
  <si>
    <t>HDKI</t>
  </si>
  <si>
    <t>ANGELA D.O.O.</t>
  </si>
  <si>
    <t>INSPEKTING d.o.o.</t>
  </si>
  <si>
    <t>TODING d.o.o.</t>
  </si>
  <si>
    <t>CALLIDEA d.o.o.</t>
  </si>
  <si>
    <t>GIMlab d.o.o.</t>
  </si>
  <si>
    <t>MILJENKO HABULAN, COPY CENTAR, VL. MILJENKO HABULAN</t>
  </si>
  <si>
    <t>NAMA D.D. ZA TRGOVINU I USLUGE-U STEČAJU</t>
  </si>
  <si>
    <t>CONCOPY, VL. BRANKO PJEVIĆ</t>
  </si>
  <si>
    <t>METAPLAN ARHITEKTI d.o.o.</t>
  </si>
  <si>
    <t>ZAŠTITA INŽENJERING KONZALTING D. O. O.</t>
  </si>
  <si>
    <t>AAVA SAVJETOVANJE D.O.O.</t>
  </si>
  <si>
    <t>VRHNIKA, SLOVENIJA</t>
  </si>
  <si>
    <t>SI43288278</t>
  </si>
  <si>
    <t xml:space="preserve">BRUGGEN, Njemačka </t>
  </si>
  <si>
    <t>DE249864831</t>
  </si>
  <si>
    <t>UPMAKEUP, obrt za usluge, vl. Ivana Pralija</t>
  </si>
  <si>
    <t>SHIMADZU D.O.O.</t>
  </si>
  <si>
    <t>CROATIA AIRLINES  D.D.</t>
  </si>
  <si>
    <t>HR6524840081100145534</t>
  </si>
  <si>
    <t>CENTRO TECNOLOGICO DO CALCADO DE PORTUGAL</t>
  </si>
  <si>
    <t>NICESHOPS GMBH</t>
  </si>
  <si>
    <t>TEHNODARIJA D.O.O.</t>
  </si>
  <si>
    <t>HR8623400093213080322</t>
  </si>
  <si>
    <t>MARŠIĆ KRISTINA</t>
  </si>
  <si>
    <t>Z-EL DRUŠTVO S OGRANIČENOM ODGOVORONOŠĆU ZA PROMET ELEKTRONIČKIM KOMPO</t>
  </si>
  <si>
    <t>MESDAN SpA</t>
  </si>
  <si>
    <t>A/D ELECTRONIC D.O.O.</t>
  </si>
  <si>
    <t>PRIMAT-LOGISTIKA d.o.o.</t>
  </si>
  <si>
    <t>CROLAB</t>
  </si>
  <si>
    <t>EURO ZONA TRADING d.o.o.</t>
  </si>
  <si>
    <t>Studentski centar Karlovac-PODR.ZGB.</t>
  </si>
  <si>
    <t>HR5223600003219339127</t>
  </si>
  <si>
    <t>SALOPEK ČUBRIĆ IVANA</t>
  </si>
  <si>
    <t>HR3923400091110473181</t>
  </si>
  <si>
    <t>HR00 43097527965</t>
  </si>
  <si>
    <t>LINKS D.O.O. ZA USLUGE</t>
  </si>
  <si>
    <t>PRINT STUDIO D.O.O. ZA PROIZV.TRGOV.I USLUGE</t>
  </si>
  <si>
    <t>HOTEL DUBROVNIK D.D.</t>
  </si>
  <si>
    <t>MEDNARODNA USTANOVA - FORUM SLOVANSKIH KULTUR</t>
  </si>
  <si>
    <t>BA395517904801488043</t>
  </si>
  <si>
    <t>MINISTARSTVO FINANSIJA RS</t>
  </si>
  <si>
    <t>IVERO d.o.o.</t>
  </si>
  <si>
    <t>NELA PETRIČUŠIĆ, NELA, VL. NELA PETRIČUŠIĆ</t>
  </si>
  <si>
    <t>ADRIA INTERNATIONAL CERT d.o.o.</t>
  </si>
  <si>
    <t>MRKONJIĆ EMILIJA</t>
  </si>
  <si>
    <t>BATERIJE ZAGREB, D.O.O.</t>
  </si>
  <si>
    <t>ROBERT S DOO ZA TRGOVINU NA VELIKO I MALO, IZVOZ - UVOZ</t>
  </si>
  <si>
    <t>METAL-TRGOVINA-FILKO  D.O.O.</t>
  </si>
  <si>
    <t>MAKROMIKRO GRUPA D.O.O.</t>
  </si>
  <si>
    <t>DILBACO D.O.O.</t>
  </si>
  <si>
    <t>DENIER  D.O.O.</t>
  </si>
  <si>
    <t>HRVATSKO DRUŠTVO ZA STROJARSKE TEHNOLOGIJE</t>
  </si>
  <si>
    <t>PT501846654</t>
  </si>
  <si>
    <t>São João da Madeira, Portugal</t>
  </si>
  <si>
    <t>SI11734086</t>
  </si>
  <si>
    <t>RS4401571310006</t>
  </si>
  <si>
    <t>BANJA LUKA, BIH</t>
  </si>
  <si>
    <t>ATU63964918</t>
  </si>
  <si>
    <t>Paldau,Austria</t>
  </si>
  <si>
    <t>RAW, LUKA PEŠUN</t>
  </si>
  <si>
    <t>ATELJE DK</t>
  </si>
  <si>
    <t>GALKO D.O.O.</t>
  </si>
  <si>
    <t>MALI BUKOVEC</t>
  </si>
  <si>
    <t>INTERFIL TP</t>
  </si>
  <si>
    <t>IT02676720184</t>
  </si>
  <si>
    <t>Pieve Porto Morone, Italy</t>
  </si>
  <si>
    <t>HR6223600001500016178</t>
  </si>
  <si>
    <t>HR7623900011100847041</t>
  </si>
  <si>
    <t>HR68 1201-43097527965</t>
  </si>
  <si>
    <t>01.08.2026.</t>
  </si>
  <si>
    <t>HBN0526080134198205</t>
  </si>
  <si>
    <t>NAPLATA NAKNADE PO RAČUNU OD 31.07.2026</t>
  </si>
  <si>
    <t>HR01 110127136326-21210-9</t>
  </si>
  <si>
    <t>H180262130006947</t>
  </si>
  <si>
    <t>03.08.2026.</t>
  </si>
  <si>
    <t>HR0725000091101270131</t>
  </si>
  <si>
    <t>IIB0326071329514262</t>
  </si>
  <si>
    <t>BITNET D.O.O.</t>
  </si>
  <si>
    <t>rn 1295/MP1/100 od 03.07.2026.</t>
  </si>
  <si>
    <t>HR00 01-3581-1577</t>
  </si>
  <si>
    <t>I180261940061223</t>
  </si>
  <si>
    <t>IIB0326071329515084</t>
  </si>
  <si>
    <t>rn 356/1/1 od 03.07.2026.</t>
  </si>
  <si>
    <t>HR00 356-2026</t>
  </si>
  <si>
    <t>I180261940061013</t>
  </si>
  <si>
    <t>IIB0326071329515855</t>
  </si>
  <si>
    <t>rn 357/1/1 od 03.07.2026.</t>
  </si>
  <si>
    <t>HR00 357-2026</t>
  </si>
  <si>
    <t>I180261940060883</t>
  </si>
  <si>
    <t>IIB0326072332567525</t>
  </si>
  <si>
    <t>rn 7136-0005120410-1 od 21.07.2026.</t>
  </si>
  <si>
    <t>HR00 120410-026-07056</t>
  </si>
  <si>
    <t>I180262040048272</t>
  </si>
  <si>
    <t>LV02626080334599547</t>
  </si>
  <si>
    <t>RJ,OVRPL-1332/03-R-08/26,OS,ZAGREB</t>
  </si>
  <si>
    <t>L180262150013343</t>
  </si>
  <si>
    <t>04.08.2026.</t>
  </si>
  <si>
    <t>IIB0326072733180058</t>
  </si>
  <si>
    <t>rn 14320-001-91 od 20.07.2026.</t>
  </si>
  <si>
    <t>HR00 4409113792-93339</t>
  </si>
  <si>
    <t>I180262080028496</t>
  </si>
  <si>
    <t>HR4824020061140353280</t>
  </si>
  <si>
    <t>IIB0326072833493453</t>
  </si>
  <si>
    <t>rn 2151/07/1 od 27.07.2026.</t>
  </si>
  <si>
    <t>HR00 2151-07-1</t>
  </si>
  <si>
    <t>I180262090060748</t>
  </si>
  <si>
    <t>IIB0326080435101026</t>
  </si>
  <si>
    <t>DOPRINOS ZA ZDRAVSTVENO OSIGURANJE - PO OSNOVI RADA 2607</t>
  </si>
  <si>
    <t>HR68 8486-43097527965-26216</t>
  </si>
  <si>
    <t>I180262160117314</t>
  </si>
  <si>
    <t>IIB0326080435101027</t>
  </si>
  <si>
    <t>DOPRINOS - MIROVINSKO OSIGURANJE I. STUP 2607</t>
  </si>
  <si>
    <t>HR68 8168-43097527965-26216</t>
  </si>
  <si>
    <t>I180262160117315</t>
  </si>
  <si>
    <t>IIB0326080435101028</t>
  </si>
  <si>
    <t>DOPRINOS - MIROVINSKO OSIGURANJE II. STUP 2607</t>
  </si>
  <si>
    <t>HR68 2283-43097527965-26216</t>
  </si>
  <si>
    <t>I180262160117316</t>
  </si>
  <si>
    <t>IIB0326080435101029</t>
  </si>
  <si>
    <t>POREZ 2607</t>
  </si>
  <si>
    <t>HR68 1880-43097527965-26216</t>
  </si>
  <si>
    <t>I180262160117317</t>
  </si>
  <si>
    <t>IIB0326080435101030</t>
  </si>
  <si>
    <t>100-PLAĆA 07/26</t>
  </si>
  <si>
    <t>HR67 43097527965-26216-0</t>
  </si>
  <si>
    <t>I180262160117318</t>
  </si>
  <si>
    <t>06.08.2026.</t>
  </si>
  <si>
    <t>IIB0326071630825366</t>
  </si>
  <si>
    <t>rn 6092-01-1 od 06.07.2026.</t>
  </si>
  <si>
    <t>HR00 1331-06092011</t>
  </si>
  <si>
    <t>I180261970036791</t>
  </si>
  <si>
    <t>IIB0326072733180340</t>
  </si>
  <si>
    <t>rn 14509-001-91 od 21.07.2026.</t>
  </si>
  <si>
    <t>HR00 4409113967-93339</t>
  </si>
  <si>
    <t>I180262080027979</t>
  </si>
  <si>
    <t>07.08.2026.</t>
  </si>
  <si>
    <t>IIB0326071731210723</t>
  </si>
  <si>
    <t>rn 6270-01-1 od 08.07.2026.</t>
  </si>
  <si>
    <t>HR00 1331-06270011</t>
  </si>
  <si>
    <t>I180261980083265</t>
  </si>
  <si>
    <t>IIB0326071731211393</t>
  </si>
  <si>
    <t>rn 6268-01-1 od 08.07.2026.</t>
  </si>
  <si>
    <t>HR00 1331-06268011</t>
  </si>
  <si>
    <t>I180261980083080</t>
  </si>
  <si>
    <t>10.08.2026.</t>
  </si>
  <si>
    <t>HR4024840081135483860</t>
  </si>
  <si>
    <t>IIB0326071329519271</t>
  </si>
  <si>
    <t>DIGITALNA ENTROPIJA J.D.O.O.</t>
  </si>
  <si>
    <t>rn 9/DE1/1 od 08.07.2026</t>
  </si>
  <si>
    <t>HR00 9-1-1</t>
  </si>
  <si>
    <t>I180261940060546</t>
  </si>
  <si>
    <t>IIB0326071329524078</t>
  </si>
  <si>
    <t>rn 1506/0018/9410 od 09.07.2026.</t>
  </si>
  <si>
    <t>HR05 1534289-18-12131</t>
  </si>
  <si>
    <t>I180261940060150</t>
  </si>
  <si>
    <t>IIB0326071329525066</t>
  </si>
  <si>
    <t>rn 26232-401-3 od 09.07.2026</t>
  </si>
  <si>
    <t>HR01 401-628232-2</t>
  </si>
  <si>
    <t>I180261940059789</t>
  </si>
  <si>
    <t>IIB0326071329525384</t>
  </si>
  <si>
    <t>rn 28355-401-3 od 09.07.2026</t>
  </si>
  <si>
    <t>HR01 401-628355-8</t>
  </si>
  <si>
    <t>I180261940059620</t>
  </si>
  <si>
    <t>IIB0326071329533399</t>
  </si>
  <si>
    <t>rn 28530-401-3 od 09.07.2026</t>
  </si>
  <si>
    <t>HR01 401-628530-5</t>
  </si>
  <si>
    <t>I180261940061694</t>
  </si>
  <si>
    <t>HR5624020061100075147</t>
  </si>
  <si>
    <t>IIB0326071630831382</t>
  </si>
  <si>
    <t>rn 093/1/1 od 09.07.2026.</t>
  </si>
  <si>
    <t>HR00 093-1-1</t>
  </si>
  <si>
    <t>I180261970036544</t>
  </si>
  <si>
    <t>IIB0326071630840527</t>
  </si>
  <si>
    <t>rn 26358235/OPSK/1 od 10.07.2026.</t>
  </si>
  <si>
    <t>HR01 0010002857-260620-0</t>
  </si>
  <si>
    <t>I180261970036420</t>
  </si>
  <si>
    <t>IIB0326073134071748</t>
  </si>
  <si>
    <t>rn 791/PP2/2 od 30.07.2026.</t>
  </si>
  <si>
    <t>HR00 791-2-2</t>
  </si>
  <si>
    <t>I180262120063728</t>
  </si>
  <si>
    <t>HBN0126080134252445</t>
  </si>
  <si>
    <t>HR01 110127136326-21200-1</t>
  </si>
  <si>
    <t>H180262130203587</t>
  </si>
  <si>
    <t>HBN0126080134252447</t>
  </si>
  <si>
    <t>HR01 150004664926-21200-9</t>
  </si>
  <si>
    <t>H182262130031125</t>
  </si>
  <si>
    <t>11.08.2026.</t>
  </si>
  <si>
    <t>HR9823400091100010475</t>
  </si>
  <si>
    <t>IIB0326073134081771</t>
  </si>
  <si>
    <t>rn 878/9/1 od 27.07.2026.</t>
  </si>
  <si>
    <t>HR01 001-000878-000161018</t>
  </si>
  <si>
    <t>I180262120063380</t>
  </si>
  <si>
    <t>12.08.2026.</t>
  </si>
  <si>
    <t>IIB0326071630847636</t>
  </si>
  <si>
    <t>rn 28658-92002-2 od 13.07.2026.</t>
  </si>
  <si>
    <t>HR05 020028-026-00033739</t>
  </si>
  <si>
    <t>I180261970036265</t>
  </si>
  <si>
    <t>13.08.2026.</t>
  </si>
  <si>
    <t>IIB0326071731209701</t>
  </si>
  <si>
    <t>rn 1544/0018/9410 od 14.07.2026.</t>
  </si>
  <si>
    <t>HR05 1534289-18-12879</t>
  </si>
  <si>
    <t>I180261980083015</t>
  </si>
  <si>
    <t>IIB0326073134073848</t>
  </si>
  <si>
    <t>rn 391/1/1 od 14.07.2026.</t>
  </si>
  <si>
    <t>HR00 391-2026</t>
  </si>
  <si>
    <t>I180262120062804</t>
  </si>
  <si>
    <t>14.08.2026.</t>
  </si>
  <si>
    <t>IIB0326071731206918</t>
  </si>
  <si>
    <t>rn 098/1/1 od 14.07.2026.</t>
  </si>
  <si>
    <t>HR00 098-1-1</t>
  </si>
  <si>
    <t>I180261980082942</t>
  </si>
  <si>
    <t>IIB0326072332572789</t>
  </si>
  <si>
    <t>rn 6559-01-1 od 16.07.2026.</t>
  </si>
  <si>
    <t>HR00 1331-06559011</t>
  </si>
  <si>
    <t>I180262040048133</t>
  </si>
  <si>
    <t>HR6323600001101462366</t>
  </si>
  <si>
    <t>IIB0326073134157340</t>
  </si>
  <si>
    <t>DIZ-SERVIS D.O.O.</t>
  </si>
  <si>
    <t>rn 53/01/1 od 30.07.2026</t>
  </si>
  <si>
    <t>HR00 39-53-1</t>
  </si>
  <si>
    <t>I180262120104661</t>
  </si>
  <si>
    <t>HB0IT26081400000011</t>
  </si>
  <si>
    <t>TR.DR.BAN. NAL:2626123560. TEREĆENA JE PARTIJA 1101271363.</t>
  </si>
  <si>
    <t>HR17 6200015810-78824</t>
  </si>
  <si>
    <t>2626123560-00013</t>
  </si>
  <si>
    <t>17.08.2026.</t>
  </si>
  <si>
    <t>IIB0326072733180884</t>
  </si>
  <si>
    <t>rn 393/1/1 od 16.07.2026.</t>
  </si>
  <si>
    <t>HR00 393-2026</t>
  </si>
  <si>
    <t>I180262080027782</t>
  </si>
  <si>
    <t>IIB0326073134072976</t>
  </si>
  <si>
    <t>rn 27/ZG1/2-2026. od 30.07.2026.</t>
  </si>
  <si>
    <t>HR00 27-1-2026</t>
  </si>
  <si>
    <t>I180262120062652</t>
  </si>
  <si>
    <t>HR9423600001101458510</t>
  </si>
  <si>
    <t>IIB0326073134095210</t>
  </si>
  <si>
    <t>rn 582/RCTV/1 od 31.07.2026.</t>
  </si>
  <si>
    <t>HR02 00582</t>
  </si>
  <si>
    <t>I180262120063519</t>
  </si>
  <si>
    <t>19.08.2026.</t>
  </si>
  <si>
    <t>IIB0326072332568650</t>
  </si>
  <si>
    <t>rn 1580/0018/9410 od 20.07.2026.</t>
  </si>
  <si>
    <t>HR05 1534289-18-13292</t>
  </si>
  <si>
    <t>I180262040047972</t>
  </si>
  <si>
    <t>20.08.2026.</t>
  </si>
  <si>
    <t>HR5623400091100180787</t>
  </si>
  <si>
    <t>IIB0326082039232727</t>
  </si>
  <si>
    <t>TEB POSLOVNO SAVJETOVANJE D.O.O.</t>
  </si>
  <si>
    <t>ponuda br 013159-1258235 od 19.08.2026. za Martina Eškinja</t>
  </si>
  <si>
    <t>HR01 3159-1258235</t>
  </si>
  <si>
    <t>I180262320060223</t>
  </si>
  <si>
    <t>21.08.2026.</t>
  </si>
  <si>
    <t>IIB0326082139452696</t>
  </si>
  <si>
    <t>rn 199071-PZ1-2 od 06.08.2026.</t>
  </si>
  <si>
    <t>HR01 1187267-56632303-12083</t>
  </si>
  <si>
    <t>I180262330063759</t>
  </si>
  <si>
    <t>IIB0326082139453032</t>
  </si>
  <si>
    <t>rn 199055-PZ1-2 od 06.08.2026.</t>
  </si>
  <si>
    <t>HR01 1187291-56632276-12085</t>
  </si>
  <si>
    <t>I180262330063760</t>
  </si>
  <si>
    <t>IIB0326082139453340</t>
  </si>
  <si>
    <t>rn 177291/CI1/201 od 04.08.2026.</t>
  </si>
  <si>
    <t>HR01 667040573-1772914</t>
  </si>
  <si>
    <t>I180262330063761</t>
  </si>
  <si>
    <t>IIB0326082139438500</t>
  </si>
  <si>
    <t>rn za 07-2026</t>
  </si>
  <si>
    <t>HR01 12004834-235456222-0</t>
  </si>
  <si>
    <t>I180262330063816</t>
  </si>
  <si>
    <t>HR4623600001102287269</t>
  </si>
  <si>
    <t>IIB0326082139439158</t>
  </si>
  <si>
    <t>R E M  B. D.O.O.</t>
  </si>
  <si>
    <t>rn 103-ZG1-91 od 31.07.2026.</t>
  </si>
  <si>
    <t>HR00 103-1-91</t>
  </si>
  <si>
    <t>I180262330063817</t>
  </si>
  <si>
    <t>IIB0326082139439529</t>
  </si>
  <si>
    <t>rn 260007386016-A-1 od 01.08.2026.</t>
  </si>
  <si>
    <t>HR04 264396480-202607</t>
  </si>
  <si>
    <t>I180262330063818</t>
  </si>
  <si>
    <t>IIB0326082139445069</t>
  </si>
  <si>
    <t>rn 28655-01-91 od 04.08.2026.</t>
  </si>
  <si>
    <t>HR00 28655-01-91</t>
  </si>
  <si>
    <t>I180262330063819</t>
  </si>
  <si>
    <t>IIB0326082139445810</t>
  </si>
  <si>
    <t>rn 89-1/26 od 30.07.2026</t>
  </si>
  <si>
    <t>HR00 89-1-26</t>
  </si>
  <si>
    <t>I180262330063821</t>
  </si>
  <si>
    <t>IIB0326082139446435</t>
  </si>
  <si>
    <t>rn 4558-ZG1-91 od 31.07.2026.</t>
  </si>
  <si>
    <t>HR00 440914558-6005</t>
  </si>
  <si>
    <t>I180262330063822</t>
  </si>
  <si>
    <t>IIB0326082139446904</t>
  </si>
  <si>
    <t>rn 667/01/1000 od 31.07.2026.</t>
  </si>
  <si>
    <t>HR00 00302510-01072026</t>
  </si>
  <si>
    <t>I180262330063823</t>
  </si>
  <si>
    <t>IIB0326082139447451</t>
  </si>
  <si>
    <t>rn 346768-BIL1-008 od 01.08.2026.</t>
  </si>
  <si>
    <t>HR01 823175916001-260801-9</t>
  </si>
  <si>
    <t>I180262330063824</t>
  </si>
  <si>
    <t>HR1423400093113148920</t>
  </si>
  <si>
    <t>IIB0326082139451680</t>
  </si>
  <si>
    <t>DRAGUTIN LONJAK</t>
  </si>
  <si>
    <t>rn 2/1/1 od 19.08.2026.</t>
  </si>
  <si>
    <t>HR00 2-2-1</t>
  </si>
  <si>
    <t>I180262330063825</t>
  </si>
  <si>
    <t>IIB0326082139452273</t>
  </si>
  <si>
    <t>rn 199054-PZ1-2 od 06.08.2026.</t>
  </si>
  <si>
    <t>HR01 1187275-56632275-12087</t>
  </si>
  <si>
    <t>I180262330063826</t>
  </si>
  <si>
    <t>24.08.2026.</t>
  </si>
  <si>
    <t>HR2423900011100369379</t>
  </si>
  <si>
    <t>IIB0326072733181279</t>
  </si>
  <si>
    <t>rn 9270/1/1 od 23.07.2026.</t>
  </si>
  <si>
    <t>HR01 2188-902553138</t>
  </si>
  <si>
    <t>I180262080027541</t>
  </si>
  <si>
    <t>IIB0326082439780782</t>
  </si>
  <si>
    <t>Promjene i oštećenja tekstila u procesima njege, autori: Tanja Pušić, Tihana Dekanić</t>
  </si>
  <si>
    <t>HR00 1212</t>
  </si>
  <si>
    <t>I180262360029809</t>
  </si>
  <si>
    <t>25.08.2026.</t>
  </si>
  <si>
    <t>IIB0326071028940630</t>
  </si>
  <si>
    <t>rn za 08/2026</t>
  </si>
  <si>
    <t>HR24 5770-224774-15214630</t>
  </si>
  <si>
    <t>I180261910186294</t>
  </si>
  <si>
    <t>IIB0326082139454425</t>
  </si>
  <si>
    <t>rn 26017588/VR0/1 od 07.08.2026.</t>
  </si>
  <si>
    <t>HR01 2-90340-12607012</t>
  </si>
  <si>
    <t>I180262330063762</t>
  </si>
  <si>
    <t>IIB0326082540035021</t>
  </si>
  <si>
    <t>Plaćanje po ponudi broj 95-K-1 - avio karta i smještaj</t>
  </si>
  <si>
    <t>HR00 95-12026</t>
  </si>
  <si>
    <t>I180262370045217</t>
  </si>
  <si>
    <t>IIB0326082540037100</t>
  </si>
  <si>
    <t>CONFERENCE OSH 2026, Slavica Bogović (TTF, Zagreb, Prilaz B.Filipović 28a, OIB: 43097527965)</t>
  </si>
  <si>
    <t>I180262370045330</t>
  </si>
  <si>
    <t>26.08.2026.</t>
  </si>
  <si>
    <t>IIB0326082139454954</t>
  </si>
  <si>
    <t>rn 453588-1-08-0726 od 11.08.2026.</t>
  </si>
  <si>
    <t>HR03 086-07269-4535880</t>
  </si>
  <si>
    <t>I180262330063763</t>
  </si>
  <si>
    <t>HR7723600001102486337</t>
  </si>
  <si>
    <t>IIB0326082139455230</t>
  </si>
  <si>
    <t>rn 1845-PP01-1 od 19.08.2026</t>
  </si>
  <si>
    <t>HR01 1845-11780</t>
  </si>
  <si>
    <t>I180262330063764</t>
  </si>
  <si>
    <t>27.08.2026.</t>
  </si>
  <si>
    <t>IIB0326072933594139</t>
  </si>
  <si>
    <t>rn 1634/0018/9410 od 28.07.2026.</t>
  </si>
  <si>
    <t>HR05 1534289-18-13798</t>
  </si>
  <si>
    <t>I180262100020658</t>
  </si>
  <si>
    <t>IIB0326082139455538</t>
  </si>
  <si>
    <t>rn 217435-PZ1-2 od 13.08.2026.</t>
  </si>
  <si>
    <t>HR01 1332460-56808877-12083</t>
  </si>
  <si>
    <t>I180262330063765</t>
  </si>
  <si>
    <t>IIB0326082740424835</t>
  </si>
  <si>
    <t>Porez na dodanu vrijednost za 7/2026</t>
  </si>
  <si>
    <t>I180262390045350</t>
  </si>
  <si>
    <t>IIB0326082740425531</t>
  </si>
  <si>
    <t>Novčana naknada za nezapošljavanje invalida za VII/2026.</t>
  </si>
  <si>
    <t>I180262390045476</t>
  </si>
  <si>
    <t>IIB0326082740436566</t>
  </si>
  <si>
    <t>Plaćanje po računu br 16887/1/1 - avio karta</t>
  </si>
  <si>
    <t>HR00 16169-16887-12454</t>
  </si>
  <si>
    <t>I180262390050350</t>
  </si>
  <si>
    <t>31.08.2026.</t>
  </si>
  <si>
    <t>IIB0326082139455975</t>
  </si>
  <si>
    <t>rn 1241/3/3 od 31.07.2026.</t>
  </si>
  <si>
    <t>HR01 31241-3018-32</t>
  </si>
  <si>
    <t>I180262330063766</t>
  </si>
  <si>
    <t>IIB0326082139456172</t>
  </si>
  <si>
    <t>rn 5563/EKO1/1 od 31.07.2026.</t>
  </si>
  <si>
    <t>HR00 3438-5563-1</t>
  </si>
  <si>
    <t>I180262330063767</t>
  </si>
  <si>
    <t>HR5324020061100476781</t>
  </si>
  <si>
    <t>IIB0326082139456502</t>
  </si>
  <si>
    <t>EKO-FLOR PLUS d.o.o.</t>
  </si>
  <si>
    <t>rn 16114-1-3900 od 11.08.2026.</t>
  </si>
  <si>
    <t>HR00 263901564700</t>
  </si>
  <si>
    <t>I180262330063768</t>
  </si>
  <si>
    <t>IIB0326082139456661</t>
  </si>
  <si>
    <t>rn 2998-ZAG-6 od 12.08.2026.</t>
  </si>
  <si>
    <t>HR00 263610000262</t>
  </si>
  <si>
    <t>I180262330063769</t>
  </si>
  <si>
    <t>HR1923600001101552689</t>
  </si>
  <si>
    <t>IIB0326082139459303</t>
  </si>
  <si>
    <t>KEMIS-TERMOCLEAN D.O.O.</t>
  </si>
  <si>
    <t>rn 3681-1-1 od 13.08.2026.</t>
  </si>
  <si>
    <t>HR01 3681-6339-16</t>
  </si>
  <si>
    <t>I180262330063770</t>
  </si>
  <si>
    <t>IIB0326082139459712</t>
  </si>
  <si>
    <t>rn 4048010038-202608-0 od 01.08.2026.</t>
  </si>
  <si>
    <t>HR01 4048010038-202608-0</t>
  </si>
  <si>
    <t>I180262330063771</t>
  </si>
  <si>
    <t>IIB0326082139459952</t>
  </si>
  <si>
    <t>rn 9871/PJ3/07 od 10.08.2026.</t>
  </si>
  <si>
    <t>HR02 2026009871-0957119</t>
  </si>
  <si>
    <t>I180262330063590</t>
  </si>
  <si>
    <t>IIB0326082139460047</t>
  </si>
  <si>
    <t>rn 184835/CI1/201 od 13.08.2026.</t>
  </si>
  <si>
    <t>HR01 667040573-1848350</t>
  </si>
  <si>
    <t>I180262330063591</t>
  </si>
  <si>
    <t>IIB0326083140921589</t>
  </si>
  <si>
    <t>CONFERENCE OSH 2026, Sandra Flincec Grgac (TTF, Zagreb, Prilaz B.Filipović 28a, OIB: 43097527965)</t>
  </si>
  <si>
    <t>I180262430036204</t>
  </si>
  <si>
    <t>HR9423400091111340923</t>
  </si>
  <si>
    <t>IIB0326083140922609</t>
  </si>
  <si>
    <t>Cravaticum j.d.o.o.</t>
  </si>
  <si>
    <t>Plaćanje po ponudi broj 08</t>
  </si>
  <si>
    <t>HR00 08</t>
  </si>
  <si>
    <t>I180262430036421</t>
  </si>
  <si>
    <t>IIB0726083140955058</t>
  </si>
  <si>
    <t>Kotizacija za sudjelovanje na konferenciji - XVI CCTERS - STEFANA BEGOVIC</t>
  </si>
  <si>
    <t>2626834585/00001</t>
  </si>
  <si>
    <t>IIB0726083140954410</t>
  </si>
  <si>
    <t>Kotizacija za sudjelovanje na konferenciji - XVI CCTERS - ANITA TARBUK</t>
  </si>
  <si>
    <t>2626834597/00001</t>
  </si>
  <si>
    <t>HR7024880011100121283</t>
  </si>
  <si>
    <t>IIB0326083140969100</t>
  </si>
  <si>
    <t>BORIK DRUSTVO SA OGRANICENOM ODGOVORNOSCU ZA UGOSTITELJSTVO</t>
  </si>
  <si>
    <t>Plaćanje po predračunu M102, broj rezervacije 15876566 - smještaj</t>
  </si>
  <si>
    <t>HR00 102-15876566</t>
  </si>
  <si>
    <t>I180262430045545</t>
  </si>
  <si>
    <t>BE19068957369112</t>
  </si>
  <si>
    <t>IIB0726083140966653</t>
  </si>
  <si>
    <t>FLANDERS SCIENTIFIC EUROPE BV</t>
  </si>
  <si>
    <t>Pro forma OR 291, 18.08.2026</t>
  </si>
  <si>
    <t>2626835457/00001</t>
  </si>
  <si>
    <t>IIB0326083141044352</t>
  </si>
  <si>
    <t>Blagajna 31.08.2026</t>
  </si>
  <si>
    <t>I180262430093723</t>
  </si>
  <si>
    <t>HR6323400093210130384</t>
  </si>
  <si>
    <t>IIB0326083141044353</t>
  </si>
  <si>
    <t>MRČELA IVANA</t>
  </si>
  <si>
    <t>I180262430093724</t>
  </si>
  <si>
    <t>IIB0326083141044354</t>
  </si>
  <si>
    <t>I180262430093725</t>
  </si>
  <si>
    <t>IIB0326083141044355</t>
  </si>
  <si>
    <t>I180262430093726</t>
  </si>
  <si>
    <t>HR5124840083235092700</t>
  </si>
  <si>
    <t>IIB0326083141044356</t>
  </si>
  <si>
    <t>KRALJ ANTONIA</t>
  </si>
  <si>
    <t>I180262430093727</t>
  </si>
  <si>
    <t>IIB0326083141044357</t>
  </si>
  <si>
    <t>I180262430093728</t>
  </si>
  <si>
    <t>BE1029223052</t>
  </si>
  <si>
    <t>Tessenderlo-Ham, Belgija</t>
  </si>
  <si>
    <t>Bon</t>
  </si>
  <si>
    <t>KOLOVOZ</t>
  </si>
  <si>
    <t>3231</t>
  </si>
  <si>
    <t>3235</t>
  </si>
  <si>
    <t>3239</t>
  </si>
  <si>
    <t>3238</t>
  </si>
  <si>
    <t>3232</t>
  </si>
  <si>
    <t>3234</t>
  </si>
  <si>
    <t>3431</t>
  </si>
  <si>
    <t>3221</t>
  </si>
  <si>
    <t>3223</t>
  </si>
  <si>
    <t>3233</t>
  </si>
  <si>
    <t>3237</t>
  </si>
  <si>
    <t>3225</t>
  </si>
  <si>
    <t>3224</t>
  </si>
  <si>
    <t>3236</t>
  </si>
  <si>
    <t>4227</t>
  </si>
  <si>
    <t>Obveze za porez na dodanu vrijednost</t>
  </si>
  <si>
    <t>Usluge telefona, pošte i prijevoza</t>
  </si>
  <si>
    <t>Zakupnine i najamnine</t>
  </si>
  <si>
    <t>Ostale usluge</t>
  </si>
  <si>
    <t>Računalne usluge</t>
  </si>
  <si>
    <t>Usluge tekućeg i investicijskog održavanja</t>
  </si>
  <si>
    <t>Komunalne usluge</t>
  </si>
  <si>
    <t>Bankarske usluge i usluge platnog prometa</t>
  </si>
  <si>
    <t>Usluge promidžbe i informiranja</t>
  </si>
  <si>
    <t>Intelektualne i osobne usluge</t>
  </si>
  <si>
    <t>Sitni inventar i auto gume</t>
  </si>
  <si>
    <t>Materijal i dijelovi za tekuće i investicijsko održavanje</t>
  </si>
  <si>
    <t>Zdravstvene i veterinarske usluge</t>
  </si>
  <si>
    <t>Uređaji, strojevi i oprema za ostale namjene</t>
  </si>
  <si>
    <t>Službena putovanja</t>
  </si>
  <si>
    <t>3211</t>
  </si>
  <si>
    <t>3213</t>
  </si>
  <si>
    <t>Prijevoz na posao</t>
  </si>
  <si>
    <t>Uredski materijal</t>
  </si>
  <si>
    <t>Opsrkba vodom - aparati</t>
  </si>
  <si>
    <t>TEKSTILNO-TEHNOLOŠKI FAKULTET</t>
  </si>
  <si>
    <t>Ostali materijal</t>
  </si>
  <si>
    <t>Sitni inventar</t>
  </si>
  <si>
    <t>Tekuće održavanje-razno za građ.objekte</t>
  </si>
  <si>
    <t>Zbrinjavanje neopasnog otpada</t>
  </si>
  <si>
    <t>UKUPNO</t>
  </si>
  <si>
    <t>Ostale intelekt.usluge- recenzije, lekture</t>
  </si>
  <si>
    <t>Električna Energija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</si>
</sst>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0.00"/>
  </numFmts>
  <fonts count="24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11"/>
      <color rgb="FF002060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262626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sz val="11"/>
      <name val="Courier New"/>
      <family val="3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5" fillId="2" borderId="0" applyNumberFormat="0" applyBorder="0" applyAlignment="0" applyProtection="0"/>
    <xf numFmtId="0" fontId="4" fillId="0" borderId="0"/>
    <xf numFmtId="0" fontId="3" fillId="0" borderId="0"/>
    <xf numFmtId="0" fontId="3" fillId="0" borderId="0"/>
    <xf numFmtId="0" fontId="1" fillId="0" borderId="0"/>
  </cellStyleXfs>
  <cellXfs count="194">
    <xf numFmtId="0" fontId="0" fillId="0" borderId="0" xfId="0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vertical="center"/>
    </xf>
    <xf numFmtId="0" fontId="10" fillId="6" borderId="0" xfId="0" applyFont="1" applyFill="1"/>
    <xf numFmtId="164" fontId="11" fillId="6" borderId="0" xfId="0" applyNumberFormat="1" applyFont="1" applyFill="1" applyAlignment="1">
      <alignment horizontal="right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vertical="center"/>
    </xf>
    <xf numFmtId="0" fontId="12" fillId="0" borderId="1" xfId="3" applyFont="1" applyBorder="1" applyAlignment="1">
      <alignment wrapText="1"/>
    </xf>
    <xf numFmtId="0" fontId="12" fillId="0" borderId="1" xfId="3" applyFont="1" applyBorder="1" applyAlignment="1">
      <alignment horizontal="left"/>
    </xf>
    <xf numFmtId="0" fontId="12" fillId="0" borderId="0" xfId="3" applyFont="1"/>
    <xf numFmtId="0" fontId="12" fillId="0" borderId="1" xfId="0" applyFont="1" applyBorder="1" applyAlignment="1">
      <alignment wrapText="1"/>
    </xf>
    <xf numFmtId="0" fontId="12" fillId="0" borderId="0" xfId="0" applyFont="1"/>
    <xf numFmtId="0" fontId="12" fillId="0" borderId="4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49" fontId="12" fillId="0" borderId="1" xfId="3" applyNumberFormat="1" applyFont="1" applyBorder="1" applyAlignment="1">
      <alignment horizontal="left"/>
    </xf>
    <xf numFmtId="0" fontId="12" fillId="0" borderId="0" xfId="0" applyFont="1" applyAlignment="1">
      <alignment horizontal="right"/>
    </xf>
    <xf numFmtId="0" fontId="12" fillId="0" borderId="4" xfId="3" applyFont="1" applyBorder="1" applyAlignment="1">
      <alignment wrapText="1"/>
    </xf>
    <xf numFmtId="0" fontId="12" fillId="0" borderId="0" xfId="3" applyFont="1" applyAlignment="1">
      <alignment horizontal="left"/>
    </xf>
    <xf numFmtId="0" fontId="6" fillId="0" borderId="0" xfId="3" applyFont="1"/>
    <xf numFmtId="0" fontId="6" fillId="0" borderId="0" xfId="3" applyFont="1" applyAlignment="1">
      <alignment wrapText="1"/>
    </xf>
    <xf numFmtId="0" fontId="6" fillId="0" borderId="0" xfId="3" applyFont="1" applyAlignment="1">
      <alignment horizontal="center"/>
    </xf>
    <xf numFmtId="0" fontId="6" fillId="0" borderId="0" xfId="3" applyFont="1" applyAlignment="1">
      <alignment horizontal="left"/>
    </xf>
    <xf numFmtId="4" fontId="6" fillId="0" borderId="0" xfId="3" applyNumberFormat="1" applyFont="1" applyAlignment="1">
      <alignment horizontal="left"/>
    </xf>
    <xf numFmtId="0" fontId="15" fillId="0" borderId="0" xfId="3" applyFont="1" applyAlignment="1">
      <alignment horizontal="left"/>
    </xf>
    <xf numFmtId="1" fontId="6" fillId="0" borderId="0" xfId="3" applyNumberFormat="1" applyFont="1" applyAlignment="1">
      <alignment horizontal="left"/>
    </xf>
    <xf numFmtId="0" fontId="16" fillId="5" borderId="1" xfId="3" applyFont="1" applyFill="1" applyBorder="1"/>
    <xf numFmtId="0" fontId="16" fillId="5" borderId="1" xfId="3" applyFont="1" applyFill="1" applyBorder="1" applyAlignment="1">
      <alignment horizontal="left" wrapText="1"/>
    </xf>
    <xf numFmtId="0" fontId="16" fillId="5" borderId="1" xfId="3" applyFont="1" applyFill="1" applyBorder="1" applyAlignment="1">
      <alignment horizontal="left"/>
    </xf>
    <xf numFmtId="0" fontId="16" fillId="5" borderId="1" xfId="3" applyFont="1" applyFill="1" applyBorder="1" applyAlignment="1">
      <alignment horizontal="center"/>
    </xf>
    <xf numFmtId="0" fontId="16" fillId="5" borderId="1" xfId="3" applyFont="1" applyFill="1" applyBorder="1" applyAlignment="1">
      <alignment wrapText="1"/>
    </xf>
    <xf numFmtId="0" fontId="6" fillId="0" borderId="1" xfId="3" applyFont="1" applyBorder="1" applyAlignment="1">
      <alignment wrapText="1"/>
    </xf>
    <xf numFmtId="0" fontId="6" fillId="0" borderId="1" xfId="3" applyFont="1" applyBorder="1" applyAlignment="1">
      <alignment horizontal="center"/>
    </xf>
    <xf numFmtId="0" fontId="17" fillId="0" borderId="0" xfId="3" applyFont="1"/>
    <xf numFmtId="0" fontId="6" fillId="0" borderId="1" xfId="3" applyFont="1" applyBorder="1" applyAlignment="1">
      <alignment horizontal="left" vertical="center"/>
    </xf>
    <xf numFmtId="0" fontId="6" fillId="0" borderId="1" xfId="0" applyFont="1" applyBorder="1" applyAlignment="1">
      <alignment wrapText="1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0" xfId="3" applyNumberFormat="1" applyFont="1"/>
    <xf numFmtId="0" fontId="13" fillId="0" borderId="0" xfId="0" applyFont="1" applyAlignment="1">
      <alignment horizontal="center" vertical="center" wrapText="1"/>
    </xf>
    <xf numFmtId="0" fontId="12" fillId="0" borderId="4" xfId="4" applyFont="1" applyBorder="1" applyAlignment="1">
      <alignment horizontal="left" vertical="center"/>
    </xf>
    <xf numFmtId="164" fontId="12" fillId="0" borderId="4" xfId="4" applyNumberFormat="1" applyFont="1" applyBorder="1" applyAlignment="1">
      <alignment horizontal="right" vertical="center"/>
    </xf>
    <xf numFmtId="0" fontId="12" fillId="0" borderId="4" xfId="4" applyFont="1" applyBorder="1" applyAlignment="1">
      <alignment horizontal="right" vertical="center"/>
    </xf>
    <xf numFmtId="0" fontId="12" fillId="0" borderId="8" xfId="0" applyFont="1" applyBorder="1" applyAlignment="1">
      <alignment horizontal="left" vertical="center"/>
    </xf>
    <xf numFmtId="164" fontId="12" fillId="0" borderId="0" xfId="0" applyNumberFormat="1" applyFont="1"/>
    <xf numFmtId="1" fontId="12" fillId="0" borderId="0" xfId="3" applyNumberFormat="1" applyFont="1"/>
    <xf numFmtId="0" fontId="12" fillId="0" borderId="1" xfId="3" applyFont="1" applyBorder="1" applyAlignment="1">
      <alignment horizontal="center" vertical="top"/>
    </xf>
    <xf numFmtId="0" fontId="12" fillId="0" borderId="0" xfId="3" applyFont="1" applyAlignment="1">
      <alignment horizontal="left" vertical="top"/>
    </xf>
    <xf numFmtId="0" fontId="12" fillId="0" borderId="1" xfId="3" applyFont="1" applyBorder="1" applyAlignment="1">
      <alignment horizontal="center"/>
    </xf>
    <xf numFmtId="0" fontId="12" fillId="0" borderId="2" xfId="3" applyFont="1" applyBorder="1" applyAlignment="1">
      <alignment horizontal="center" vertical="center"/>
    </xf>
    <xf numFmtId="0" fontId="12" fillId="3" borderId="1" xfId="3" applyFont="1" applyFill="1" applyBorder="1" applyAlignment="1">
      <alignment horizontal="center" wrapText="1"/>
    </xf>
    <xf numFmtId="0" fontId="12" fillId="0" borderId="1" xfId="3" applyFont="1" applyBorder="1" applyAlignment="1">
      <alignment vertical="center"/>
    </xf>
    <xf numFmtId="0" fontId="12" fillId="0" borderId="9" xfId="0" applyFont="1" applyBorder="1"/>
    <xf numFmtId="0" fontId="12" fillId="0" borderId="3" xfId="3" applyFont="1" applyBorder="1"/>
    <xf numFmtId="4" fontId="12" fillId="0" borderId="1" xfId="3" applyNumberFormat="1" applyFont="1" applyBorder="1" applyAlignment="1">
      <alignment horizontal="right" vertical="center"/>
    </xf>
    <xf numFmtId="0" fontId="18" fillId="0" borderId="1" xfId="3" applyFont="1" applyBorder="1" applyAlignment="1">
      <alignment horizontal="right" vertical="center"/>
    </xf>
    <xf numFmtId="0" fontId="12" fillId="6" borderId="0" xfId="0" applyFont="1" applyFill="1"/>
    <xf numFmtId="164" fontId="12" fillId="0" borderId="13" xfId="0" applyNumberFormat="1" applyFont="1" applyBorder="1" applyAlignment="1">
      <alignment horizontal="right" vertical="center"/>
    </xf>
    <xf numFmtId="0" fontId="12" fillId="0" borderId="4" xfId="0" applyFont="1" applyBorder="1" applyAlignment="1">
      <alignment horizontal="center" vertical="center"/>
    </xf>
    <xf numFmtId="164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164" fontId="12" fillId="0" borderId="14" xfId="0" applyNumberFormat="1" applyFont="1" applyBorder="1" applyAlignment="1">
      <alignment horizontal="right" vertical="center"/>
    </xf>
    <xf numFmtId="0" fontId="12" fillId="0" borderId="8" xfId="0" applyFont="1" applyBorder="1" applyAlignment="1">
      <alignment horizontal="center" vertical="center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164" fontId="12" fillId="0" borderId="17" xfId="0" applyNumberFormat="1" applyFont="1" applyBorder="1" applyAlignment="1">
      <alignment horizontal="right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left" vertical="center"/>
    </xf>
    <xf numFmtId="0" fontId="12" fillId="0" borderId="1" xfId="4" applyFont="1" applyBorder="1" applyAlignment="1">
      <alignment horizontal="left" vertical="center"/>
    </xf>
    <xf numFmtId="0" fontId="12" fillId="4" borderId="1" xfId="3" applyFont="1" applyFill="1" applyBorder="1" applyAlignment="1">
      <alignment wrapText="1"/>
    </xf>
    <xf numFmtId="0" fontId="12" fillId="0" borderId="1" xfId="0" applyFont="1" applyBorder="1"/>
    <xf numFmtId="49" fontId="12" fillId="0" borderId="1" xfId="3" applyNumberFormat="1" applyFont="1" applyBorder="1"/>
    <xf numFmtId="0" fontId="12" fillId="0" borderId="1" xfId="3" applyFont="1" applyBorder="1"/>
    <xf numFmtId="0" fontId="12" fillId="0" borderId="4" xfId="3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14" fillId="0" borderId="1" xfId="0" applyFont="1" applyBorder="1"/>
    <xf numFmtId="0" fontId="12" fillId="0" borderId="1" xfId="1" applyFont="1" applyFill="1" applyBorder="1" applyAlignment="1"/>
    <xf numFmtId="0" fontId="12" fillId="0" borderId="4" xfId="0" applyFont="1" applyBorder="1"/>
    <xf numFmtId="0" fontId="12" fillId="0" borderId="4" xfId="4" applyFont="1" applyBorder="1" applyAlignment="1">
      <alignment vertical="center"/>
    </xf>
    <xf numFmtId="4" fontId="12" fillId="0" borderId="1" xfId="0" applyNumberFormat="1" applyFont="1" applyBorder="1" applyAlignment="1">
      <alignment vertical="center" wrapText="1"/>
    </xf>
    <xf numFmtId="49" fontId="13" fillId="0" borderId="1" xfId="3" applyNumberFormat="1" applyFont="1" applyBorder="1"/>
    <xf numFmtId="0" fontId="13" fillId="0" borderId="1" xfId="3" applyFont="1" applyBorder="1"/>
    <xf numFmtId="49" fontId="12" fillId="4" borderId="1" xfId="3" applyNumberFormat="1" applyFont="1" applyFill="1" applyBorder="1" applyAlignment="1">
      <alignment horizontal="left"/>
    </xf>
    <xf numFmtId="49" fontId="12" fillId="0" borderId="1" xfId="0" applyNumberFormat="1" applyFont="1" applyBorder="1" applyAlignment="1">
      <alignment horizontal="left"/>
    </xf>
    <xf numFmtId="49" fontId="12" fillId="0" borderId="1" xfId="1" applyNumberFormat="1" applyFont="1" applyFill="1" applyBorder="1" applyAlignment="1">
      <alignment horizontal="left"/>
    </xf>
    <xf numFmtId="49" fontId="12" fillId="0" borderId="1" xfId="0" applyNumberFormat="1" applyFont="1" applyBorder="1" applyAlignment="1">
      <alignment horizontal="left" vertical="center"/>
    </xf>
    <xf numFmtId="49" fontId="13" fillId="0" borderId="1" xfId="3" applyNumberFormat="1" applyFont="1" applyBorder="1" applyAlignment="1">
      <alignment horizontal="left"/>
    </xf>
    <xf numFmtId="0" fontId="18" fillId="0" borderId="4" xfId="4" applyFont="1" applyBorder="1" applyAlignment="1">
      <alignment horizontal="left" vertical="center"/>
    </xf>
    <xf numFmtId="164" fontId="18" fillId="0" borderId="4" xfId="4" applyNumberFormat="1" applyFont="1" applyBorder="1" applyAlignment="1">
      <alignment horizontal="right" vertical="center"/>
    </xf>
    <xf numFmtId="0" fontId="18" fillId="0" borderId="4" xfId="4" applyFont="1" applyBorder="1" applyAlignment="1">
      <alignment horizontal="right" vertical="center"/>
    </xf>
    <xf numFmtId="0" fontId="18" fillId="0" borderId="0" xfId="0" applyFont="1"/>
    <xf numFmtId="0" fontId="1" fillId="0" borderId="0" xfId="5"/>
    <xf numFmtId="49" fontId="3" fillId="0" borderId="1" xfId="3" applyNumberFormat="1" applyBorder="1" applyAlignment="1">
      <alignment horizontal="center" vertical="center"/>
    </xf>
    <xf numFmtId="0" fontId="3" fillId="0" borderId="3" xfId="3" applyBorder="1" applyAlignment="1">
      <alignment horizontal="center" vertical="center"/>
    </xf>
    <xf numFmtId="4" fontId="1" fillId="0" borderId="0" xfId="5" applyNumberFormat="1"/>
    <xf numFmtId="0" fontId="3" fillId="0" borderId="1" xfId="3" applyBorder="1" applyAlignment="1">
      <alignment horizontal="center" vertical="center"/>
    </xf>
    <xf numFmtId="0" fontId="3" fillId="0" borderId="1" xfId="3" applyBorder="1" applyAlignment="1">
      <alignment vertical="center"/>
    </xf>
    <xf numFmtId="0" fontId="2" fillId="0" borderId="0" xfId="5" applyFont="1"/>
    <xf numFmtId="0" fontId="2" fillId="0" borderId="0" xfId="3" applyFont="1" applyAlignment="1">
      <alignment horizontal="left"/>
    </xf>
    <xf numFmtId="0" fontId="3" fillId="4" borderId="1" xfId="3" applyFill="1" applyBorder="1" applyAlignment="1">
      <alignment horizontal="right" vertical="center"/>
    </xf>
    <xf numFmtId="49" fontId="3" fillId="4" borderId="1" xfId="3" applyNumberFormat="1" applyFill="1" applyBorder="1" applyAlignment="1">
      <alignment horizontal="center" vertical="center"/>
    </xf>
    <xf numFmtId="0" fontId="3" fillId="4" borderId="3" xfId="3" applyFill="1" applyBorder="1" applyAlignment="1">
      <alignment horizontal="center" vertical="center"/>
    </xf>
    <xf numFmtId="4" fontId="3" fillId="4" borderId="1" xfId="3" applyNumberFormat="1" applyFill="1" applyBorder="1" applyAlignment="1">
      <alignment horizontal="right" vertical="center"/>
    </xf>
    <xf numFmtId="0" fontId="3" fillId="0" borderId="5" xfId="3" applyBorder="1" applyAlignment="1">
      <alignment vertical="center"/>
    </xf>
    <xf numFmtId="0" fontId="3" fillId="0" borderId="6" xfId="5" applyFont="1" applyBorder="1" applyAlignment="1">
      <alignment horizontal="left" vertical="center"/>
    </xf>
    <xf numFmtId="49" fontId="3" fillId="0" borderId="7" xfId="3" applyNumberFormat="1" applyBorder="1" applyAlignment="1">
      <alignment horizontal="center" vertical="center"/>
    </xf>
    <xf numFmtId="4" fontId="3" fillId="3" borderId="1" xfId="3" applyNumberFormat="1" applyFill="1" applyBorder="1" applyAlignment="1">
      <alignment horizontal="right" vertical="center"/>
    </xf>
    <xf numFmtId="0" fontId="3" fillId="4" borderId="1" xfId="3" applyFill="1" applyBorder="1" applyAlignment="1">
      <alignment horizontal="left" vertical="center"/>
    </xf>
    <xf numFmtId="4" fontId="3" fillId="4" borderId="3" xfId="3" applyNumberFormat="1" applyFill="1" applyBorder="1" applyAlignment="1">
      <alignment horizontal="right"/>
    </xf>
    <xf numFmtId="0" fontId="3" fillId="0" borderId="4" xfId="5" applyFont="1" applyBorder="1" applyAlignment="1">
      <alignment horizontal="left" vertical="center"/>
    </xf>
    <xf numFmtId="0" fontId="3" fillId="4" borderId="3" xfId="3" applyFill="1" applyBorder="1"/>
    <xf numFmtId="0" fontId="3" fillId="0" borderId="1" xfId="3" applyBorder="1" applyAlignment="1">
      <alignment horizontal="left"/>
    </xf>
    <xf numFmtId="0" fontId="3" fillId="0" borderId="3" xfId="3" applyBorder="1"/>
    <xf numFmtId="4" fontId="3" fillId="0" borderId="1" xfId="3" applyNumberFormat="1" applyBorder="1" applyAlignment="1">
      <alignment horizontal="right" vertical="center"/>
    </xf>
    <xf numFmtId="0" fontId="8" fillId="0" borderId="1" xfId="3" applyFont="1" applyBorder="1" applyAlignment="1">
      <alignment vertical="center"/>
    </xf>
    <xf numFmtId="0" fontId="3" fillId="3" borderId="1" xfId="3" applyFill="1" applyBorder="1" applyAlignment="1">
      <alignment horizontal="left"/>
    </xf>
    <xf numFmtId="4" fontId="3" fillId="0" borderId="1" xfId="3" applyNumberFormat="1" applyBorder="1" applyAlignment="1">
      <alignment vertical="center"/>
    </xf>
    <xf numFmtId="0" fontId="3" fillId="0" borderId="1" xfId="3" applyBorder="1" applyAlignment="1">
      <alignment vertical="center" wrapText="1"/>
    </xf>
    <xf numFmtId="0" fontId="1" fillId="6" borderId="0" xfId="5" applyFill="1" applyAlignment="1">
      <alignment horizontal="right"/>
    </xf>
    <xf numFmtId="0" fontId="1" fillId="6" borderId="0" xfId="5" applyFill="1"/>
    <xf numFmtId="0" fontId="2" fillId="0" borderId="1" xfId="3" applyFont="1" applyBorder="1" applyAlignment="1">
      <alignment horizontal="left"/>
    </xf>
    <xf numFmtId="0" fontId="2" fillId="0" borderId="3" xfId="3" applyFont="1" applyBorder="1"/>
    <xf numFmtId="4" fontId="2" fillId="0" borderId="1" xfId="3" applyNumberFormat="1" applyFont="1" applyBorder="1" applyAlignment="1">
      <alignment horizontal="right" vertical="center"/>
    </xf>
    <xf numFmtId="0" fontId="2" fillId="3" borderId="1" xfId="1" applyFont="1" applyFill="1" applyBorder="1" applyAlignment="1">
      <alignment vertical="center"/>
    </xf>
    <xf numFmtId="0" fontId="3" fillId="4" borderId="1" xfId="3" applyFill="1" applyBorder="1" applyAlignment="1">
      <alignment vertical="center"/>
    </xf>
    <xf numFmtId="0" fontId="3" fillId="4" borderId="5" xfId="3" applyFill="1" applyBorder="1" applyAlignment="1">
      <alignment vertical="center"/>
    </xf>
    <xf numFmtId="4" fontId="1" fillId="0" borderId="10" xfId="5" applyNumberFormat="1" applyBorder="1"/>
    <xf numFmtId="0" fontId="1" fillId="0" borderId="9" xfId="5" applyBorder="1"/>
    <xf numFmtId="0" fontId="1" fillId="0" borderId="11" xfId="5" applyBorder="1"/>
    <xf numFmtId="4" fontId="1" fillId="0" borderId="1" xfId="5" applyNumberFormat="1" applyBorder="1"/>
    <xf numFmtId="4" fontId="8" fillId="4" borderId="1" xfId="3" applyNumberFormat="1" applyFont="1" applyFill="1" applyBorder="1" applyAlignment="1">
      <alignment horizontal="right" vertical="center"/>
    </xf>
    <xf numFmtId="0" fontId="3" fillId="6" borderId="1" xfId="3" applyFill="1" applyBorder="1" applyAlignment="1">
      <alignment horizontal="right" vertical="center"/>
    </xf>
    <xf numFmtId="0" fontId="3" fillId="6" borderId="3" xfId="3" applyFill="1" applyBorder="1" applyAlignment="1">
      <alignment wrapText="1"/>
    </xf>
    <xf numFmtId="4" fontId="3" fillId="6" borderId="3" xfId="3" applyNumberFormat="1" applyFill="1" applyBorder="1" applyAlignment="1">
      <alignment horizontal="right"/>
    </xf>
    <xf numFmtId="4" fontId="8" fillId="6" borderId="1" xfId="3" applyNumberFormat="1" applyFont="1" applyFill="1" applyBorder="1" applyAlignment="1">
      <alignment horizontal="right" vertical="center"/>
    </xf>
    <xf numFmtId="0" fontId="3" fillId="6" borderId="5" xfId="3" applyFill="1" applyBorder="1" applyAlignment="1">
      <alignment vertical="center"/>
    </xf>
    <xf numFmtId="0" fontId="2" fillId="0" borderId="4" xfId="5" applyFont="1" applyBorder="1" applyAlignment="1">
      <alignment horizontal="left" vertical="center"/>
    </xf>
    <xf numFmtId="0" fontId="2" fillId="0" borderId="4" xfId="5" applyFont="1" applyBorder="1" applyAlignment="1">
      <alignment horizontal="center" vertical="center"/>
    </xf>
    <xf numFmtId="0" fontId="1" fillId="0" borderId="0" xfId="5" applyAlignment="1">
      <alignment horizontal="left"/>
    </xf>
    <xf numFmtId="0" fontId="2" fillId="0" borderId="12" xfId="5" applyFont="1" applyBorder="1" applyAlignment="1">
      <alignment vertical="center"/>
    </xf>
    <xf numFmtId="0" fontId="2" fillId="0" borderId="0" xfId="5" applyFont="1" applyAlignment="1">
      <alignment vertical="center"/>
    </xf>
    <xf numFmtId="164" fontId="2" fillId="0" borderId="13" xfId="5" applyNumberFormat="1" applyFont="1" applyBorder="1" applyAlignment="1">
      <alignment horizontal="right" vertical="center"/>
    </xf>
    <xf numFmtId="164" fontId="2" fillId="0" borderId="0" xfId="5" applyNumberFormat="1" applyFont="1" applyAlignment="1">
      <alignment horizontal="right" vertical="center"/>
    </xf>
    <xf numFmtId="0" fontId="3" fillId="0" borderId="1" xfId="3" applyBorder="1" applyAlignment="1">
      <alignment horizontal="right" vertical="center"/>
    </xf>
    <xf numFmtId="0" fontId="3" fillId="4" borderId="2" xfId="3" applyFill="1" applyBorder="1" applyAlignment="1">
      <alignment horizontal="right" vertical="center"/>
    </xf>
    <xf numFmtId="0" fontId="3" fillId="3" borderId="1" xfId="3" applyFill="1" applyBorder="1" applyAlignment="1">
      <alignment horizontal="right" vertical="center"/>
    </xf>
    <xf numFmtId="0" fontId="7" fillId="0" borderId="1" xfId="3" applyFont="1" applyBorder="1" applyAlignment="1">
      <alignment horizontal="right" vertical="center"/>
    </xf>
    <xf numFmtId="0" fontId="7" fillId="0" borderId="1" xfId="3" applyFont="1" applyBorder="1" applyAlignment="1">
      <alignment horizontal="right" vertical="center" wrapText="1"/>
    </xf>
    <xf numFmtId="0" fontId="3" fillId="3" borderId="2" xfId="3" applyFill="1" applyBorder="1" applyAlignment="1">
      <alignment horizontal="right" vertical="center"/>
    </xf>
    <xf numFmtId="0" fontId="2" fillId="0" borderId="1" xfId="3" applyFont="1" applyBorder="1" applyAlignment="1">
      <alignment horizontal="right" vertical="center"/>
    </xf>
    <xf numFmtId="0" fontId="2" fillId="0" borderId="19" xfId="5" applyFont="1" applyBorder="1" applyAlignment="1">
      <alignment horizontal="left" vertical="center"/>
    </xf>
    <xf numFmtId="0" fontId="2" fillId="0" borderId="8" xfId="5" applyFont="1" applyBorder="1" applyAlignment="1">
      <alignment horizontal="left" vertical="center"/>
    </xf>
    <xf numFmtId="164" fontId="2" fillId="0" borderId="14" xfId="5" applyNumberFormat="1" applyFont="1" applyBorder="1" applyAlignment="1">
      <alignment horizontal="right" vertical="center"/>
    </xf>
    <xf numFmtId="0" fontId="2" fillId="0" borderId="8" xfId="5" applyFont="1" applyBorder="1" applyAlignment="1">
      <alignment horizontal="center" vertical="center"/>
    </xf>
    <xf numFmtId="0" fontId="2" fillId="0" borderId="15" xfId="5" applyFont="1" applyBorder="1" applyAlignment="1">
      <alignment horizontal="left" vertical="center"/>
    </xf>
    <xf numFmtId="0" fontId="2" fillId="0" borderId="16" xfId="5" applyFont="1" applyBorder="1" applyAlignment="1">
      <alignment horizontal="left" vertical="center"/>
    </xf>
    <xf numFmtId="164" fontId="2" fillId="0" borderId="17" xfId="5" applyNumberFormat="1" applyFont="1" applyBorder="1" applyAlignment="1">
      <alignment horizontal="right" vertical="center"/>
    </xf>
    <xf numFmtId="0" fontId="2" fillId="0" borderId="18" xfId="5" applyFont="1" applyBorder="1" applyAlignment="1">
      <alignment horizontal="center" vertical="center"/>
    </xf>
    <xf numFmtId="0" fontId="10" fillId="6" borderId="0" xfId="5" applyFont="1" applyFill="1"/>
    <xf numFmtId="164" fontId="11" fillId="6" borderId="0" xfId="5" applyNumberFormat="1" applyFont="1" applyFill="1" applyAlignment="1">
      <alignment horizontal="right"/>
    </xf>
    <xf numFmtId="4" fontId="9" fillId="6" borderId="0" xfId="5" applyNumberFormat="1" applyFont="1" applyFill="1"/>
    <xf numFmtId="0" fontId="12" fillId="0" borderId="1" xfId="4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4" fontId="3" fillId="4" borderId="1" xfId="3" applyNumberFormat="1" applyFill="1" applyBorder="1" applyAlignment="1">
      <alignment horizontal="center" vertical="center"/>
    </xf>
    <xf numFmtId="1" fontId="6" fillId="0" borderId="1" xfId="3" applyNumberFormat="1" applyFont="1" applyBorder="1" applyAlignment="1">
      <alignment horizontal="center"/>
    </xf>
    <xf numFmtId="4" fontId="16" fillId="5" borderId="1" xfId="3" applyNumberFormat="1" applyFont="1" applyFill="1" applyBorder="1"/>
    <xf numFmtId="164" fontId="12" fillId="0" borderId="1" xfId="4" applyNumberFormat="1" applyFont="1" applyBorder="1" applyAlignment="1">
      <alignment horizontal="right" vertical="center"/>
    </xf>
    <xf numFmtId="4" fontId="6" fillId="0" borderId="1" xfId="3" applyNumberFormat="1" applyFont="1" applyBorder="1"/>
    <xf numFmtId="0" fontId="6" fillId="4" borderId="1" xfId="3" applyFont="1" applyFill="1" applyBorder="1" applyAlignment="1">
      <alignment horizontal="left"/>
    </xf>
    <xf numFmtId="0" fontId="6" fillId="4" borderId="2" xfId="3" applyFont="1" applyFill="1" applyBorder="1" applyAlignment="1">
      <alignment horizontal="left"/>
    </xf>
    <xf numFmtId="49" fontId="6" fillId="4" borderId="1" xfId="0" applyNumberFormat="1" applyFont="1" applyFill="1" applyBorder="1" applyAlignment="1">
      <alignment horizontal="left"/>
    </xf>
    <xf numFmtId="4" fontId="6" fillId="4" borderId="1" xfId="0" applyNumberFormat="1" applyFont="1" applyFill="1" applyBorder="1" applyAlignment="1">
      <alignment horizontal="right"/>
    </xf>
    <xf numFmtId="4" fontId="6" fillId="4" borderId="11" xfId="0" applyNumberFormat="1" applyFont="1" applyFill="1" applyBorder="1" applyAlignment="1">
      <alignment horizontal="right"/>
    </xf>
    <xf numFmtId="0" fontId="16" fillId="7" borderId="0" xfId="3" applyFont="1" applyFill="1" applyAlignment="1">
      <alignment horizontal="center"/>
    </xf>
    <xf numFmtId="0" fontId="16" fillId="0" borderId="1" xfId="3" applyFont="1" applyBorder="1" applyAlignment="1">
      <alignment wrapText="1"/>
    </xf>
    <xf numFmtId="0" fontId="16" fillId="0" borderId="0" xfId="3" applyFont="1"/>
    <xf numFmtId="0" fontId="16" fillId="8" borderId="1" xfId="3" applyFont="1" applyFill="1" applyBorder="1" applyAlignment="1">
      <alignment horizontal="right"/>
    </xf>
    <xf numFmtId="0" fontId="16" fillId="8" borderId="2" xfId="3" applyFont="1" applyFill="1" applyBorder="1" applyAlignment="1">
      <alignment horizontal="left"/>
    </xf>
    <xf numFmtId="49" fontId="16" fillId="8" borderId="1" xfId="0" applyNumberFormat="1" applyFont="1" applyFill="1" applyBorder="1" applyAlignment="1">
      <alignment horizontal="left"/>
    </xf>
    <xf numFmtId="4" fontId="16" fillId="8" borderId="1" xfId="0" applyNumberFormat="1" applyFont="1" applyFill="1" applyBorder="1" applyAlignment="1">
      <alignment horizontal="right"/>
    </xf>
    <xf numFmtId="4" fontId="16" fillId="8" borderId="11" xfId="0" applyNumberFormat="1" applyFont="1" applyFill="1" applyBorder="1" applyAlignment="1">
      <alignment horizontal="right"/>
    </xf>
    <xf numFmtId="0" fontId="19" fillId="0" borderId="0" xfId="3" applyFont="1"/>
    <xf numFmtId="0" fontId="19" fillId="0" borderId="0" xfId="3" applyFont="1" applyAlignment="1">
      <alignment wrapText="1"/>
    </xf>
    <xf numFmtId="0" fontId="19" fillId="0" borderId="0" xfId="3" applyFont="1" applyAlignment="1">
      <alignment horizontal="left"/>
    </xf>
    <xf numFmtId="0" fontId="20" fillId="8" borderId="1" xfId="3" applyFont="1" applyFill="1" applyBorder="1" applyAlignment="1">
      <alignment horizontal="right"/>
    </xf>
    <xf numFmtId="4" fontId="20" fillId="8" borderId="11" xfId="0" applyNumberFormat="1" applyFont="1" applyFill="1" applyBorder="1" applyAlignment="1">
      <alignment horizontal="right"/>
    </xf>
    <xf numFmtId="0" fontId="19" fillId="0" borderId="0" xfId="3" applyFont="1" applyAlignment="1">
      <alignment horizontal="center"/>
    </xf>
    <xf numFmtId="0" fontId="21" fillId="0" borderId="0" xfId="0" applyFont="1" applyAlignment="1">
      <alignment vertical="center"/>
    </xf>
    <xf numFmtId="0" fontId="6" fillId="0" borderId="0" xfId="3" applyFont="1" applyAlignment="1">
      <alignment horizontal="center"/>
    </xf>
    <xf numFmtId="0" fontId="13" fillId="0" borderId="0" xfId="0" applyFont="1"/>
    <xf numFmtId="0" fontId="12" fillId="0" borderId="0" xfId="0" applyFont="1"/>
    <xf numFmtId="0" fontId="2" fillId="0" borderId="12" xfId="5" applyFont="1" applyBorder="1" applyAlignment="1">
      <alignment horizontal="left" vertical="center"/>
    </xf>
    <xf numFmtId="0" fontId="2" fillId="0" borderId="0" xfId="5" applyFont="1" applyAlignment="1">
      <alignment horizontal="left" vertical="center"/>
    </xf>
  </cellXfs>
  <cellStyles count="6">
    <cellStyle name="Dobro" xfId="1" builtinId="26"/>
    <cellStyle name="Normal 2" xfId="2"/>
    <cellStyle name="Normal 2 2" xfId="3"/>
    <cellStyle name="Normalno" xfId="0" builtinId="0"/>
    <cellStyle name="Normalno 2" xfId="4"/>
    <cellStyle name="Normalno 3" xfId="5"/>
  </cellStyles>
  <dxfs count="18"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102"/>
  <sheetViews>
    <sheetView tabSelected="1" zoomScaleNormal="100" workbookViewId="0">
      <pane xSplit="7" ySplit="7" topLeftCell="H8" activePane="bottomRight" state="frozen"/>
      <selection pane="topRight" activeCell="H1" sqref="H1"/>
      <selection pane="bottomLeft" activeCell="A8" sqref="A8"/>
      <selection pane="bottomRight" activeCell="G5" sqref="G5"/>
    </sheetView>
  </sheetViews>
  <sheetFormatPr defaultColWidth="34.88671875" defaultRowHeight="14.4" x14ac:dyDescent="0.3"/>
  <cols>
    <col min="1" max="1" width="57.44140625" style="18" customWidth="1"/>
    <col min="2" max="2" width="22.6640625" style="19" hidden="1" customWidth="1"/>
    <col min="3" max="3" width="18.6640625" style="21" customWidth="1"/>
    <col min="4" max="4" width="33.44140625" style="21" customWidth="1"/>
    <col min="5" max="5" width="18.44140625" style="37" customWidth="1"/>
    <col min="6" max="6" width="11.44140625" style="20" customWidth="1"/>
    <col min="7" max="7" width="37" style="19" customWidth="1"/>
    <col min="8" max="16384" width="34.88671875" style="18"/>
  </cols>
  <sheetData>
    <row r="2" spans="1:7" x14ac:dyDescent="0.3">
      <c r="A2" s="18" t="s">
        <v>51</v>
      </c>
      <c r="C2" s="189" t="s">
        <v>52</v>
      </c>
      <c r="D2" s="189"/>
      <c r="E2" s="18"/>
    </row>
    <row r="3" spans="1:7" x14ac:dyDescent="0.3">
      <c r="C3" s="189" t="s">
        <v>53</v>
      </c>
      <c r="D3" s="189"/>
      <c r="E3" s="18"/>
    </row>
    <row r="4" spans="1:7" x14ac:dyDescent="0.3">
      <c r="D4" s="22"/>
      <c r="E4" s="18"/>
    </row>
    <row r="5" spans="1:7" x14ac:dyDescent="0.3">
      <c r="A5" s="18" t="s">
        <v>54</v>
      </c>
      <c r="C5" s="174" t="s">
        <v>1691</v>
      </c>
      <c r="D5" s="24">
        <v>2026</v>
      </c>
      <c r="E5" s="18"/>
    </row>
    <row r="6" spans="1:7" x14ac:dyDescent="0.3">
      <c r="C6" s="23"/>
      <c r="D6" s="24"/>
      <c r="E6" s="18"/>
    </row>
    <row r="7" spans="1:7" x14ac:dyDescent="0.3">
      <c r="A7" s="25" t="s">
        <v>55</v>
      </c>
      <c r="B7" s="29"/>
      <c r="C7" s="26" t="s">
        <v>369</v>
      </c>
      <c r="D7" s="27" t="s">
        <v>57</v>
      </c>
      <c r="E7" s="166" t="s">
        <v>1230</v>
      </c>
      <c r="F7" s="28" t="s">
        <v>58</v>
      </c>
      <c r="G7" s="29" t="s">
        <v>59</v>
      </c>
    </row>
    <row r="8" spans="1:7" x14ac:dyDescent="0.3">
      <c r="A8" s="68" t="s">
        <v>1182</v>
      </c>
      <c r="B8" s="30"/>
      <c r="C8" s="1">
        <v>29524210204</v>
      </c>
      <c r="D8" s="2" t="s">
        <v>70</v>
      </c>
      <c r="E8" s="167">
        <v>6.08</v>
      </c>
      <c r="F8" s="31" t="s">
        <v>1692</v>
      </c>
      <c r="G8" s="30" t="s">
        <v>1708</v>
      </c>
    </row>
    <row r="9" spans="1:7" s="32" customFormat="1" x14ac:dyDescent="0.3">
      <c r="A9" s="68" t="s">
        <v>1203</v>
      </c>
      <c r="B9" s="33"/>
      <c r="C9" s="1" t="s">
        <v>74</v>
      </c>
      <c r="D9" s="2" t="s">
        <v>70</v>
      </c>
      <c r="E9" s="167">
        <v>11.7</v>
      </c>
      <c r="F9" s="165">
        <v>3239</v>
      </c>
      <c r="G9" s="34" t="s">
        <v>1710</v>
      </c>
    </row>
    <row r="10" spans="1:7" ht="28.8" x14ac:dyDescent="0.3">
      <c r="A10" s="68" t="s">
        <v>1229</v>
      </c>
      <c r="B10" s="30"/>
      <c r="C10" s="1" t="s">
        <v>95</v>
      </c>
      <c r="D10" s="2" t="s">
        <v>70</v>
      </c>
      <c r="E10" s="167">
        <v>804</v>
      </c>
      <c r="F10" s="31">
        <v>3211</v>
      </c>
      <c r="G10" s="30" t="s">
        <v>959</v>
      </c>
    </row>
    <row r="11" spans="1:7" x14ac:dyDescent="0.3">
      <c r="A11" s="68" t="s">
        <v>900</v>
      </c>
      <c r="B11" s="30"/>
      <c r="C11" s="1" t="s">
        <v>96</v>
      </c>
      <c r="D11" s="2" t="s">
        <v>97</v>
      </c>
      <c r="E11" s="167">
        <v>466.71</v>
      </c>
      <c r="F11" s="31" t="s">
        <v>1693</v>
      </c>
      <c r="G11" s="30" t="s">
        <v>1709</v>
      </c>
    </row>
    <row r="12" spans="1:7" x14ac:dyDescent="0.3">
      <c r="A12" s="68" t="s">
        <v>740</v>
      </c>
      <c r="B12" s="30"/>
      <c r="C12" s="1">
        <v>57845277445</v>
      </c>
      <c r="D12" s="2" t="s">
        <v>70</v>
      </c>
      <c r="E12" s="167">
        <v>175</v>
      </c>
      <c r="F12" s="31" t="s">
        <v>1694</v>
      </c>
      <c r="G12" s="30" t="s">
        <v>1710</v>
      </c>
    </row>
    <row r="13" spans="1:7" x14ac:dyDescent="0.3">
      <c r="A13" s="68" t="s">
        <v>1322</v>
      </c>
      <c r="B13" s="30"/>
      <c r="C13" s="1">
        <v>91264447745</v>
      </c>
      <c r="D13" s="2" t="s">
        <v>70</v>
      </c>
      <c r="E13" s="167">
        <v>2762.8</v>
      </c>
      <c r="F13" s="31" t="s">
        <v>1695</v>
      </c>
      <c r="G13" s="30" t="s">
        <v>1711</v>
      </c>
    </row>
    <row r="14" spans="1:7" ht="28.8" x14ac:dyDescent="0.3">
      <c r="A14" s="68" t="s">
        <v>1662</v>
      </c>
      <c r="B14" s="30"/>
      <c r="C14" s="1">
        <v>89869631318</v>
      </c>
      <c r="D14" s="2" t="s">
        <v>160</v>
      </c>
      <c r="E14" s="167">
        <v>184.5</v>
      </c>
      <c r="F14" s="31">
        <v>3211</v>
      </c>
      <c r="G14" s="30" t="s">
        <v>955</v>
      </c>
    </row>
    <row r="15" spans="1:7" x14ac:dyDescent="0.3">
      <c r="A15" s="68" t="s">
        <v>1184</v>
      </c>
      <c r="B15" s="30"/>
      <c r="C15" s="1" t="s">
        <v>94</v>
      </c>
      <c r="D15" s="2" t="s">
        <v>94</v>
      </c>
      <c r="E15" s="167">
        <v>13.9</v>
      </c>
      <c r="F15" s="31">
        <v>3231</v>
      </c>
      <c r="G15" s="30" t="s">
        <v>997</v>
      </c>
    </row>
    <row r="16" spans="1:7" ht="28.8" x14ac:dyDescent="0.3">
      <c r="A16" s="68" t="s">
        <v>0</v>
      </c>
      <c r="B16" s="30"/>
      <c r="C16" s="1" t="s">
        <v>94</v>
      </c>
      <c r="D16" s="2" t="s">
        <v>94</v>
      </c>
      <c r="E16" s="167">
        <v>116.01</v>
      </c>
      <c r="F16" s="31">
        <v>3831</v>
      </c>
      <c r="G16" s="30" t="s">
        <v>1120</v>
      </c>
    </row>
    <row r="17" spans="1:7" x14ac:dyDescent="0.3">
      <c r="A17" s="68" t="s">
        <v>1181</v>
      </c>
      <c r="B17" s="33"/>
      <c r="C17" s="1" t="s">
        <v>478</v>
      </c>
      <c r="D17" s="2" t="s">
        <v>70</v>
      </c>
      <c r="E17" s="167">
        <v>62.5</v>
      </c>
      <c r="F17" s="31" t="s">
        <v>1696</v>
      </c>
      <c r="G17" s="30" t="s">
        <v>1712</v>
      </c>
    </row>
    <row r="18" spans="1:7" x14ac:dyDescent="0.3">
      <c r="A18" s="68" t="s">
        <v>1650</v>
      </c>
      <c r="B18" s="30"/>
      <c r="C18" s="1">
        <v>75433511697</v>
      </c>
      <c r="D18" s="2" t="s">
        <v>70</v>
      </c>
      <c r="E18" s="167">
        <v>280</v>
      </c>
      <c r="F18" s="31">
        <v>3293</v>
      </c>
      <c r="G18" s="30" t="s">
        <v>50</v>
      </c>
    </row>
    <row r="19" spans="1:7" x14ac:dyDescent="0.3">
      <c r="A19" s="68" t="s">
        <v>901</v>
      </c>
      <c r="B19" s="30"/>
      <c r="C19" s="1" t="s">
        <v>110</v>
      </c>
      <c r="D19" s="2" t="s">
        <v>111</v>
      </c>
      <c r="E19" s="167">
        <v>110.14</v>
      </c>
      <c r="F19" s="31" t="s">
        <v>1697</v>
      </c>
      <c r="G19" s="30" t="s">
        <v>1028</v>
      </c>
    </row>
    <row r="20" spans="1:7" x14ac:dyDescent="0.3">
      <c r="A20" s="68" t="s">
        <v>1392</v>
      </c>
      <c r="B20" s="33"/>
      <c r="C20" s="1">
        <v>21376626264</v>
      </c>
      <c r="D20" s="2" t="s">
        <v>70</v>
      </c>
      <c r="E20" s="167">
        <v>600</v>
      </c>
      <c r="F20" s="31" t="s">
        <v>1695</v>
      </c>
      <c r="G20" s="34" t="s">
        <v>1711</v>
      </c>
    </row>
    <row r="21" spans="1:7" x14ac:dyDescent="0.3">
      <c r="A21" s="68" t="s">
        <v>1462</v>
      </c>
      <c r="B21" s="30"/>
      <c r="C21" s="1">
        <v>21376626264</v>
      </c>
      <c r="D21" s="2" t="s">
        <v>70</v>
      </c>
      <c r="E21" s="167">
        <v>606.25</v>
      </c>
      <c r="F21" s="31" t="s">
        <v>1696</v>
      </c>
      <c r="G21" s="30" t="s">
        <v>1712</v>
      </c>
    </row>
    <row r="22" spans="1:7" x14ac:dyDescent="0.3">
      <c r="A22" s="68" t="s">
        <v>1545</v>
      </c>
      <c r="B22" s="33"/>
      <c r="C22" s="1" t="s">
        <v>94</v>
      </c>
      <c r="D22" s="2" t="s">
        <v>94</v>
      </c>
      <c r="E22" s="167">
        <v>3970</v>
      </c>
      <c r="F22" s="31">
        <v>3232</v>
      </c>
      <c r="G22" s="34" t="s">
        <v>1730</v>
      </c>
    </row>
    <row r="23" spans="1:7" x14ac:dyDescent="0.3">
      <c r="A23" s="68" t="s">
        <v>325</v>
      </c>
      <c r="B23" s="30"/>
      <c r="C23" s="1">
        <v>0</v>
      </c>
      <c r="D23" s="2" t="s">
        <v>70</v>
      </c>
      <c r="E23" s="167">
        <v>841.49</v>
      </c>
      <c r="F23" s="31">
        <v>2392</v>
      </c>
      <c r="G23" s="30" t="s">
        <v>1707</v>
      </c>
    </row>
    <row r="24" spans="1:7" x14ac:dyDescent="0.3">
      <c r="A24" s="68" t="s">
        <v>1619</v>
      </c>
      <c r="B24" s="30"/>
      <c r="C24" s="1">
        <v>50730247993</v>
      </c>
      <c r="D24" s="2" t="s">
        <v>207</v>
      </c>
      <c r="E24" s="167">
        <v>1078.75</v>
      </c>
      <c r="F24" s="31">
        <v>3234</v>
      </c>
      <c r="G24" s="30" t="s">
        <v>1731</v>
      </c>
    </row>
    <row r="25" spans="1:7" x14ac:dyDescent="0.3">
      <c r="A25" s="68" t="s">
        <v>1200</v>
      </c>
      <c r="B25" s="33"/>
      <c r="C25" s="1">
        <v>44716804217</v>
      </c>
      <c r="D25" s="2" t="s">
        <v>70</v>
      </c>
      <c r="E25" s="167">
        <v>13.75</v>
      </c>
      <c r="F25" s="31" t="s">
        <v>1696</v>
      </c>
      <c r="G25" s="34" t="s">
        <v>1712</v>
      </c>
    </row>
    <row r="26" spans="1:7" x14ac:dyDescent="0.3">
      <c r="A26" s="68" t="s">
        <v>62</v>
      </c>
      <c r="B26" s="30"/>
      <c r="C26" s="1" t="s">
        <v>133</v>
      </c>
      <c r="D26" s="2" t="s">
        <v>70</v>
      </c>
      <c r="E26" s="167">
        <v>267.37</v>
      </c>
      <c r="F26" s="31" t="s">
        <v>1722</v>
      </c>
      <c r="G26" s="30" t="s">
        <v>1721</v>
      </c>
    </row>
    <row r="27" spans="1:7" x14ac:dyDescent="0.3">
      <c r="A27" s="68" t="s">
        <v>898</v>
      </c>
      <c r="B27" s="30"/>
      <c r="C27" s="1" t="s">
        <v>144</v>
      </c>
      <c r="D27" s="2" t="s">
        <v>70</v>
      </c>
      <c r="E27" s="167">
        <v>116.14</v>
      </c>
      <c r="F27" s="31" t="s">
        <v>1698</v>
      </c>
      <c r="G27" s="30" t="s">
        <v>1714</v>
      </c>
    </row>
    <row r="28" spans="1:7" x14ac:dyDescent="0.3">
      <c r="A28" s="68" t="s">
        <v>1668</v>
      </c>
      <c r="B28" s="30"/>
      <c r="C28" s="1" t="s">
        <v>1688</v>
      </c>
      <c r="D28" s="2" t="s">
        <v>1689</v>
      </c>
      <c r="E28" s="167">
        <v>112.75</v>
      </c>
      <c r="F28" s="31">
        <v>3225</v>
      </c>
      <c r="G28" s="30" t="s">
        <v>1729</v>
      </c>
    </row>
    <row r="29" spans="1:7" x14ac:dyDescent="0.3">
      <c r="A29" s="68" t="s">
        <v>1197</v>
      </c>
      <c r="B29" s="30"/>
      <c r="C29" s="1">
        <v>13269011531</v>
      </c>
      <c r="D29" s="2" t="s">
        <v>111</v>
      </c>
      <c r="E29" s="167">
        <v>242.37</v>
      </c>
      <c r="F29" s="31" t="s">
        <v>1697</v>
      </c>
      <c r="G29" s="30" t="s">
        <v>1035</v>
      </c>
    </row>
    <row r="30" spans="1:7" x14ac:dyDescent="0.3">
      <c r="A30" s="68" t="s">
        <v>149</v>
      </c>
      <c r="B30" s="30"/>
      <c r="C30" s="1" t="s">
        <v>150</v>
      </c>
      <c r="D30" s="2" t="s">
        <v>70</v>
      </c>
      <c r="E30" s="167">
        <v>52.74</v>
      </c>
      <c r="F30" s="31">
        <v>3234</v>
      </c>
      <c r="G30" s="30" t="s">
        <v>1035</v>
      </c>
    </row>
    <row r="31" spans="1:7" x14ac:dyDescent="0.3">
      <c r="A31" s="68" t="s">
        <v>1183</v>
      </c>
      <c r="B31" s="30"/>
      <c r="C31" s="1" t="s">
        <v>851</v>
      </c>
      <c r="D31" s="2" t="s">
        <v>111</v>
      </c>
      <c r="E31" s="167">
        <v>141.75</v>
      </c>
      <c r="F31" s="31" t="s">
        <v>1699</v>
      </c>
      <c r="G31" s="30" t="s">
        <v>1725</v>
      </c>
    </row>
    <row r="32" spans="1:7" x14ac:dyDescent="0.3">
      <c r="A32" s="68" t="s">
        <v>1174</v>
      </c>
      <c r="B32" s="33"/>
      <c r="C32" s="1">
        <v>63073332379</v>
      </c>
      <c r="D32" s="2" t="s">
        <v>70</v>
      </c>
      <c r="E32" s="167">
        <v>2272.9699999999998</v>
      </c>
      <c r="F32" s="31" t="s">
        <v>1700</v>
      </c>
      <c r="G32" s="34" t="s">
        <v>1734</v>
      </c>
    </row>
    <row r="33" spans="1:7" x14ac:dyDescent="0.3">
      <c r="A33" s="68" t="s">
        <v>1171</v>
      </c>
      <c r="B33" s="30"/>
      <c r="C33" s="1">
        <v>87311810356</v>
      </c>
      <c r="D33" s="2" t="s">
        <v>70</v>
      </c>
      <c r="E33" s="167">
        <v>32.840000000000003</v>
      </c>
      <c r="F33" s="31" t="s">
        <v>1692</v>
      </c>
      <c r="G33" s="30" t="s">
        <v>1708</v>
      </c>
    </row>
    <row r="34" spans="1:7" x14ac:dyDescent="0.3">
      <c r="A34" s="68" t="s">
        <v>1204</v>
      </c>
      <c r="B34" s="33"/>
      <c r="C34" s="1" t="s">
        <v>162</v>
      </c>
      <c r="D34" s="2" t="s">
        <v>70</v>
      </c>
      <c r="E34" s="167">
        <v>10.62</v>
      </c>
      <c r="F34" s="31" t="s">
        <v>1701</v>
      </c>
      <c r="G34" s="34" t="s">
        <v>1715</v>
      </c>
    </row>
    <row r="35" spans="1:7" x14ac:dyDescent="0.3">
      <c r="A35" s="68" t="s">
        <v>886</v>
      </c>
      <c r="B35" s="35"/>
      <c r="C35" s="1" t="s">
        <v>167</v>
      </c>
      <c r="D35" s="2" t="s">
        <v>70</v>
      </c>
      <c r="E35" s="167">
        <v>3.41</v>
      </c>
      <c r="F35" s="31" t="s">
        <v>1692</v>
      </c>
      <c r="G35" s="36" t="s">
        <v>1708</v>
      </c>
    </row>
    <row r="36" spans="1:7" x14ac:dyDescent="0.3">
      <c r="A36" s="68" t="s">
        <v>1629</v>
      </c>
      <c r="B36" s="30"/>
      <c r="C36" s="1">
        <v>47719259482</v>
      </c>
      <c r="D36" s="2" t="s">
        <v>70</v>
      </c>
      <c r="E36" s="167">
        <v>1676.25</v>
      </c>
      <c r="F36" s="31" t="s">
        <v>1697</v>
      </c>
      <c r="G36" s="30" t="s">
        <v>1713</v>
      </c>
    </row>
    <row r="37" spans="1:7" x14ac:dyDescent="0.3">
      <c r="A37" s="68" t="s">
        <v>1201</v>
      </c>
      <c r="B37" s="33"/>
      <c r="C37" s="1" t="s">
        <v>198</v>
      </c>
      <c r="D37" s="2" t="s">
        <v>199</v>
      </c>
      <c r="E37" s="167">
        <v>825</v>
      </c>
      <c r="F37" s="31" t="s">
        <v>1695</v>
      </c>
      <c r="G37" s="34" t="s">
        <v>1711</v>
      </c>
    </row>
    <row r="38" spans="1:7" x14ac:dyDescent="0.3">
      <c r="A38" s="68" t="s">
        <v>893</v>
      </c>
      <c r="B38" s="30"/>
      <c r="C38" s="1" t="s">
        <v>477</v>
      </c>
      <c r="D38" s="2" t="s">
        <v>70</v>
      </c>
      <c r="E38" s="167">
        <v>146.38999999999999</v>
      </c>
      <c r="F38" s="31" t="s">
        <v>1696</v>
      </c>
      <c r="G38" s="30" t="s">
        <v>1712</v>
      </c>
    </row>
    <row r="39" spans="1:7" x14ac:dyDescent="0.3">
      <c r="A39" s="68" t="s">
        <v>902</v>
      </c>
      <c r="B39" s="30"/>
      <c r="C39" s="1">
        <v>76598425509</v>
      </c>
      <c r="D39" s="2" t="s">
        <v>127</v>
      </c>
      <c r="E39" s="167">
        <v>76.25</v>
      </c>
      <c r="F39" s="31" t="s">
        <v>1697</v>
      </c>
      <c r="G39" s="30" t="s">
        <v>1726</v>
      </c>
    </row>
    <row r="40" spans="1:7" x14ac:dyDescent="0.3">
      <c r="A40" s="68" t="s">
        <v>902</v>
      </c>
      <c r="B40" s="30"/>
      <c r="C40" s="1">
        <v>76598425509</v>
      </c>
      <c r="D40" s="2" t="s">
        <v>127</v>
      </c>
      <c r="E40" s="167">
        <v>22.88</v>
      </c>
      <c r="F40" s="31" t="s">
        <v>1697</v>
      </c>
      <c r="G40" s="30" t="s">
        <v>1726</v>
      </c>
    </row>
    <row r="41" spans="1:7" x14ac:dyDescent="0.3">
      <c r="A41" s="169" t="s">
        <v>1732</v>
      </c>
      <c r="B41" s="170"/>
      <c r="C41" s="171"/>
      <c r="D41" s="172"/>
      <c r="E41" s="173">
        <f>SUM(E39:E40)</f>
        <v>99.13</v>
      </c>
      <c r="F41" s="30"/>
      <c r="G41" s="18"/>
    </row>
    <row r="42" spans="1:7" x14ac:dyDescent="0.3">
      <c r="A42" s="68" t="s">
        <v>1173</v>
      </c>
      <c r="B42" s="30"/>
      <c r="C42" s="1">
        <v>29035933600</v>
      </c>
      <c r="D42" s="2" t="s">
        <v>73</v>
      </c>
      <c r="E42" s="167">
        <v>1.4</v>
      </c>
      <c r="F42" s="31" t="s">
        <v>1700</v>
      </c>
      <c r="G42" s="30" t="s">
        <v>985</v>
      </c>
    </row>
    <row r="43" spans="1:7" x14ac:dyDescent="0.3">
      <c r="A43" s="68" t="s">
        <v>1173</v>
      </c>
      <c r="B43" s="30"/>
      <c r="C43" s="1">
        <v>29035933600</v>
      </c>
      <c r="D43" s="2" t="s">
        <v>73</v>
      </c>
      <c r="E43" s="167">
        <v>2.78</v>
      </c>
      <c r="F43" s="31" t="s">
        <v>1700</v>
      </c>
      <c r="G43" s="30" t="s">
        <v>985</v>
      </c>
    </row>
    <row r="44" spans="1:7" x14ac:dyDescent="0.3">
      <c r="A44" s="68" t="s">
        <v>1173</v>
      </c>
      <c r="B44" s="30"/>
      <c r="C44" s="1">
        <v>29035933600</v>
      </c>
      <c r="D44" s="2" t="s">
        <v>73</v>
      </c>
      <c r="E44" s="167">
        <v>1.4</v>
      </c>
      <c r="F44" s="31" t="s">
        <v>1700</v>
      </c>
      <c r="G44" s="30" t="s">
        <v>985</v>
      </c>
    </row>
    <row r="45" spans="1:7" x14ac:dyDescent="0.3">
      <c r="A45" s="169" t="s">
        <v>1732</v>
      </c>
      <c r="B45" s="170"/>
      <c r="C45" s="171"/>
      <c r="D45" s="172"/>
      <c r="E45" s="173">
        <f>SUM(E42:E44)</f>
        <v>5.58</v>
      </c>
      <c r="F45" s="30"/>
      <c r="G45" s="18"/>
    </row>
    <row r="46" spans="1:7" x14ac:dyDescent="0.3">
      <c r="A46" s="68" t="s">
        <v>1285</v>
      </c>
      <c r="B46" s="30"/>
      <c r="C46" s="1" t="s">
        <v>1300</v>
      </c>
      <c r="D46" s="2" t="s">
        <v>1301</v>
      </c>
      <c r="E46" s="167">
        <v>120</v>
      </c>
      <c r="F46" s="31">
        <v>3213</v>
      </c>
      <c r="G46" s="30" t="s">
        <v>966</v>
      </c>
    </row>
    <row r="47" spans="1:7" x14ac:dyDescent="0.3">
      <c r="A47" s="68" t="s">
        <v>1285</v>
      </c>
      <c r="B47" s="30"/>
      <c r="C47" s="1" t="s">
        <v>1300</v>
      </c>
      <c r="D47" s="2" t="s">
        <v>1301</v>
      </c>
      <c r="E47" s="167">
        <v>150</v>
      </c>
      <c r="F47" s="31">
        <v>3213</v>
      </c>
      <c r="G47" s="30" t="s">
        <v>966</v>
      </c>
    </row>
    <row r="48" spans="1:7" x14ac:dyDescent="0.3">
      <c r="A48" s="169" t="s">
        <v>1732</v>
      </c>
      <c r="B48" s="170"/>
      <c r="C48" s="171"/>
      <c r="D48" s="172"/>
      <c r="E48" s="173">
        <f>SUM(E46:E47)</f>
        <v>270</v>
      </c>
      <c r="F48" s="30"/>
      <c r="G48" s="18"/>
    </row>
    <row r="49" spans="1:12" x14ac:dyDescent="0.3">
      <c r="A49" s="68" t="s">
        <v>1191</v>
      </c>
      <c r="B49" s="30"/>
      <c r="C49" s="1">
        <v>73118313420</v>
      </c>
      <c r="D49" s="2" t="s">
        <v>241</v>
      </c>
      <c r="E49" s="167">
        <v>1244.28</v>
      </c>
      <c r="F49" s="31" t="s">
        <v>1702</v>
      </c>
      <c r="G49" s="30" t="s">
        <v>1716</v>
      </c>
    </row>
    <row r="50" spans="1:12" x14ac:dyDescent="0.3">
      <c r="A50" s="68" t="s">
        <v>1188</v>
      </c>
      <c r="B50" s="33"/>
      <c r="C50" s="1" t="s">
        <v>248</v>
      </c>
      <c r="D50" s="2" t="s">
        <v>210</v>
      </c>
      <c r="E50" s="167">
        <v>17.510000000000002</v>
      </c>
      <c r="F50" s="31" t="s">
        <v>1703</v>
      </c>
      <c r="G50" s="34" t="s">
        <v>1717</v>
      </c>
    </row>
    <row r="51" spans="1:12" ht="28.8" x14ac:dyDescent="0.3">
      <c r="A51" s="68" t="s">
        <v>1188</v>
      </c>
      <c r="B51" s="33"/>
      <c r="C51" s="1" t="s">
        <v>248</v>
      </c>
      <c r="D51" s="2" t="s">
        <v>210</v>
      </c>
      <c r="E51" s="167">
        <v>146.34</v>
      </c>
      <c r="F51" s="31" t="s">
        <v>1704</v>
      </c>
      <c r="G51" s="34" t="s">
        <v>1718</v>
      </c>
    </row>
    <row r="52" spans="1:12" ht="28.8" x14ac:dyDescent="0.3">
      <c r="A52" s="68" t="s">
        <v>1188</v>
      </c>
      <c r="B52" s="30"/>
      <c r="C52" s="1" t="s">
        <v>248</v>
      </c>
      <c r="D52" s="2" t="s">
        <v>210</v>
      </c>
      <c r="E52" s="167">
        <v>30.64</v>
      </c>
      <c r="F52" s="31" t="s">
        <v>1704</v>
      </c>
      <c r="G52" s="30" t="s">
        <v>1718</v>
      </c>
    </row>
    <row r="53" spans="1:12" ht="28.8" x14ac:dyDescent="0.3">
      <c r="A53" s="68" t="s">
        <v>1188</v>
      </c>
      <c r="B53" s="30"/>
      <c r="C53" s="1" t="s">
        <v>248</v>
      </c>
      <c r="D53" s="2" t="s">
        <v>210</v>
      </c>
      <c r="E53" s="167">
        <v>508.19</v>
      </c>
      <c r="F53" s="31" t="s">
        <v>1704</v>
      </c>
      <c r="G53" s="30" t="s">
        <v>1718</v>
      </c>
    </row>
    <row r="54" spans="1:12" x14ac:dyDescent="0.3">
      <c r="A54" s="169" t="s">
        <v>1732</v>
      </c>
      <c r="B54" s="170"/>
      <c r="C54" s="171"/>
      <c r="D54" s="172"/>
      <c r="E54" s="173">
        <f>SUM(E50:E53)</f>
        <v>702.68000000000006</v>
      </c>
      <c r="F54" s="30"/>
      <c r="G54" s="18"/>
    </row>
    <row r="55" spans="1:12" x14ac:dyDescent="0.3">
      <c r="A55" s="68" t="s">
        <v>26</v>
      </c>
      <c r="B55" s="30"/>
      <c r="C55" s="1">
        <v>28842147765</v>
      </c>
      <c r="D55" s="2" t="s">
        <v>70</v>
      </c>
      <c r="E55" s="167">
        <v>160</v>
      </c>
      <c r="F55" s="31" t="s">
        <v>1705</v>
      </c>
      <c r="G55" s="30" t="s">
        <v>1719</v>
      </c>
    </row>
    <row r="56" spans="1:12" x14ac:dyDescent="0.3">
      <c r="A56" s="68" t="s">
        <v>1515</v>
      </c>
      <c r="B56" s="30"/>
      <c r="C56" s="1">
        <v>23642434000</v>
      </c>
      <c r="D56" s="2" t="s">
        <v>70</v>
      </c>
      <c r="E56" s="167">
        <v>740</v>
      </c>
      <c r="F56" s="31" t="s">
        <v>1699</v>
      </c>
      <c r="G56" s="30" t="s">
        <v>1725</v>
      </c>
    </row>
    <row r="57" spans="1:12" x14ac:dyDescent="0.3">
      <c r="A57" s="68" t="s">
        <v>883</v>
      </c>
      <c r="B57" s="30"/>
      <c r="C57" s="1" t="s">
        <v>258</v>
      </c>
      <c r="D57" s="2" t="s">
        <v>70</v>
      </c>
      <c r="E57" s="167">
        <v>133.75</v>
      </c>
      <c r="F57" s="31" t="s">
        <v>1696</v>
      </c>
      <c r="G57" s="30" t="s">
        <v>1712</v>
      </c>
    </row>
    <row r="58" spans="1:12" ht="28.8" x14ac:dyDescent="0.3">
      <c r="A58" s="68" t="s">
        <v>1186</v>
      </c>
      <c r="B58" s="30"/>
      <c r="C58" s="1">
        <v>88470929840</v>
      </c>
      <c r="D58" s="2" t="s">
        <v>595</v>
      </c>
      <c r="E58" s="167">
        <v>3284.14</v>
      </c>
      <c r="F58" s="31" t="s">
        <v>1706</v>
      </c>
      <c r="G58" s="30" t="s">
        <v>1720</v>
      </c>
    </row>
    <row r="59" spans="1:12" x14ac:dyDescent="0.3">
      <c r="A59" s="68" t="s">
        <v>1186</v>
      </c>
      <c r="B59" s="30"/>
      <c r="C59" s="1">
        <v>88470929840</v>
      </c>
      <c r="D59" s="2" t="s">
        <v>595</v>
      </c>
      <c r="E59" s="167">
        <v>84.15</v>
      </c>
      <c r="F59" s="31" t="s">
        <v>1699</v>
      </c>
      <c r="G59" s="30" t="s">
        <v>1725</v>
      </c>
    </row>
    <row r="60" spans="1:12" ht="28.8" x14ac:dyDescent="0.3">
      <c r="A60" s="68" t="s">
        <v>1186</v>
      </c>
      <c r="B60" s="33"/>
      <c r="C60" s="1">
        <v>88470929840</v>
      </c>
      <c r="D60" s="2" t="s">
        <v>595</v>
      </c>
      <c r="E60" s="167">
        <v>1015</v>
      </c>
      <c r="F60" s="31" t="s">
        <v>1706</v>
      </c>
      <c r="G60" s="34" t="s">
        <v>1720</v>
      </c>
    </row>
    <row r="61" spans="1:12" x14ac:dyDescent="0.3">
      <c r="A61" s="68" t="s">
        <v>1186</v>
      </c>
      <c r="B61" s="30"/>
      <c r="C61" s="1">
        <v>88470929840</v>
      </c>
      <c r="D61" s="2" t="s">
        <v>595</v>
      </c>
      <c r="E61" s="167">
        <v>149.36000000000001</v>
      </c>
      <c r="F61" s="31" t="s">
        <v>1699</v>
      </c>
      <c r="G61" s="30" t="s">
        <v>1725</v>
      </c>
    </row>
    <row r="62" spans="1:12" x14ac:dyDescent="0.3">
      <c r="A62" s="169" t="s">
        <v>1732</v>
      </c>
      <c r="B62" s="170"/>
      <c r="C62" s="171"/>
      <c r="D62" s="172"/>
      <c r="E62" s="173">
        <f>SUM(E58:E61)</f>
        <v>4532.6499999999996</v>
      </c>
      <c r="F62" s="30"/>
      <c r="G62" s="18"/>
    </row>
    <row r="63" spans="1:12" x14ac:dyDescent="0.3">
      <c r="A63" s="68" t="s">
        <v>371</v>
      </c>
      <c r="B63" s="30"/>
      <c r="C63" s="1">
        <v>36612267447</v>
      </c>
      <c r="D63" s="2" t="s">
        <v>70</v>
      </c>
      <c r="E63" s="167">
        <v>2234.02</v>
      </c>
      <c r="F63" s="31" t="s">
        <v>1693</v>
      </c>
      <c r="G63" s="30" t="s">
        <v>1044</v>
      </c>
    </row>
    <row r="64" spans="1:12" x14ac:dyDescent="0.3">
      <c r="A64" s="68" t="s">
        <v>371</v>
      </c>
      <c r="B64" s="30"/>
      <c r="C64" s="1">
        <v>36612267447</v>
      </c>
      <c r="D64" s="2" t="s">
        <v>70</v>
      </c>
      <c r="E64" s="167">
        <v>445</v>
      </c>
      <c r="F64" s="31">
        <v>3237</v>
      </c>
      <c r="G64" s="30" t="s">
        <v>1733</v>
      </c>
      <c r="L64" s="188"/>
    </row>
    <row r="65" spans="1:7" x14ac:dyDescent="0.3">
      <c r="A65" s="169" t="s">
        <v>1732</v>
      </c>
      <c r="B65" s="170"/>
      <c r="C65" s="171"/>
      <c r="D65" s="172"/>
      <c r="E65" s="173">
        <f>SUM(E63:E64)</f>
        <v>2679.02</v>
      </c>
      <c r="F65" s="30"/>
      <c r="G65" s="18"/>
    </row>
    <row r="66" spans="1:7" x14ac:dyDescent="0.3">
      <c r="A66" s="68" t="s">
        <v>1189</v>
      </c>
      <c r="B66" s="33"/>
      <c r="C66" s="1">
        <v>34016189309</v>
      </c>
      <c r="D66" s="2" t="s">
        <v>70</v>
      </c>
      <c r="E66" s="167">
        <v>375</v>
      </c>
      <c r="F66" s="31" t="s">
        <v>1695</v>
      </c>
      <c r="G66" s="34" t="s">
        <v>1711</v>
      </c>
    </row>
    <row r="67" spans="1:7" x14ac:dyDescent="0.3">
      <c r="A67" s="68" t="s">
        <v>1492</v>
      </c>
      <c r="B67" s="33"/>
      <c r="C67" s="1">
        <v>99944170669</v>
      </c>
      <c r="D67" s="2" t="s">
        <v>70</v>
      </c>
      <c r="E67" s="167">
        <v>160</v>
      </c>
      <c r="F67" s="31">
        <v>3213</v>
      </c>
      <c r="G67" s="34" t="s">
        <v>966</v>
      </c>
    </row>
    <row r="68" spans="1:7" ht="28.8" x14ac:dyDescent="0.3">
      <c r="A68" s="68" t="s">
        <v>485</v>
      </c>
      <c r="B68" s="30"/>
      <c r="C68" s="1">
        <v>73621196777</v>
      </c>
      <c r="D68" s="2" t="s">
        <v>70</v>
      </c>
      <c r="E68" s="167">
        <v>220.1</v>
      </c>
      <c r="F68" s="31" t="s">
        <v>1704</v>
      </c>
      <c r="G68" s="30" t="s">
        <v>1718</v>
      </c>
    </row>
    <row r="69" spans="1:7" ht="28.8" x14ac:dyDescent="0.3">
      <c r="A69" s="68" t="s">
        <v>485</v>
      </c>
      <c r="B69" s="30"/>
      <c r="C69" s="1">
        <v>73621196777</v>
      </c>
      <c r="D69" s="2" t="s">
        <v>70</v>
      </c>
      <c r="E69" s="167">
        <v>47.5</v>
      </c>
      <c r="F69" s="31" t="s">
        <v>1704</v>
      </c>
      <c r="G69" s="30" t="s">
        <v>1718</v>
      </c>
    </row>
    <row r="70" spans="1:7" x14ac:dyDescent="0.3">
      <c r="A70" s="169" t="s">
        <v>1732</v>
      </c>
      <c r="B70" s="170"/>
      <c r="C70" s="171"/>
      <c r="D70" s="172"/>
      <c r="E70" s="173">
        <f>SUM(E68:E69)</f>
        <v>267.60000000000002</v>
      </c>
      <c r="F70" s="30"/>
      <c r="G70" s="18"/>
    </row>
    <row r="71" spans="1:7" x14ac:dyDescent="0.3">
      <c r="A71" s="68" t="s">
        <v>892</v>
      </c>
      <c r="B71" s="33"/>
      <c r="C71" s="1">
        <v>39048902955</v>
      </c>
      <c r="D71" s="2" t="s">
        <v>111</v>
      </c>
      <c r="E71" s="167">
        <v>18.829999999999998</v>
      </c>
      <c r="F71" s="31" t="s">
        <v>1697</v>
      </c>
      <c r="G71" s="34" t="s">
        <v>1026</v>
      </c>
    </row>
    <row r="72" spans="1:7" x14ac:dyDescent="0.3">
      <c r="A72" s="68" t="s">
        <v>542</v>
      </c>
      <c r="B72" s="30"/>
      <c r="C72" s="1">
        <v>77713888106</v>
      </c>
      <c r="D72" s="2" t="s">
        <v>70</v>
      </c>
      <c r="E72" s="167">
        <v>362.1</v>
      </c>
      <c r="F72" s="31" t="s">
        <v>1699</v>
      </c>
      <c r="G72" s="30" t="s">
        <v>972</v>
      </c>
    </row>
    <row r="73" spans="1:7" x14ac:dyDescent="0.3">
      <c r="A73" s="68" t="s">
        <v>542</v>
      </c>
      <c r="B73" s="35"/>
      <c r="C73" s="1">
        <v>77713888106</v>
      </c>
      <c r="D73" s="2" t="s">
        <v>70</v>
      </c>
      <c r="E73" s="167">
        <v>25.5</v>
      </c>
      <c r="F73" s="31" t="s">
        <v>1699</v>
      </c>
      <c r="G73" s="30" t="s">
        <v>972</v>
      </c>
    </row>
    <row r="74" spans="1:7" x14ac:dyDescent="0.3">
      <c r="A74" s="68" t="s">
        <v>542</v>
      </c>
      <c r="B74" s="30"/>
      <c r="C74" s="1">
        <v>77713888106</v>
      </c>
      <c r="D74" s="2" t="s">
        <v>70</v>
      </c>
      <c r="E74" s="167">
        <v>45.3</v>
      </c>
      <c r="F74" s="31" t="s">
        <v>1699</v>
      </c>
      <c r="G74" s="30" t="s">
        <v>1725</v>
      </c>
    </row>
    <row r="75" spans="1:7" x14ac:dyDescent="0.3">
      <c r="A75" s="68" t="s">
        <v>542</v>
      </c>
      <c r="B75" s="30"/>
      <c r="C75" s="1">
        <v>77713888106</v>
      </c>
      <c r="D75" s="2" t="s">
        <v>70</v>
      </c>
      <c r="E75" s="167">
        <v>25</v>
      </c>
      <c r="F75" s="31" t="s">
        <v>1699</v>
      </c>
      <c r="G75" s="30" t="s">
        <v>1725</v>
      </c>
    </row>
    <row r="76" spans="1:7" x14ac:dyDescent="0.3">
      <c r="A76" s="169" t="s">
        <v>1732</v>
      </c>
      <c r="B76" s="170"/>
      <c r="C76" s="171"/>
      <c r="D76" s="172"/>
      <c r="E76" s="173">
        <f>SUM(E72:E75)</f>
        <v>457.90000000000003</v>
      </c>
      <c r="F76" s="30"/>
      <c r="G76" s="18"/>
    </row>
    <row r="77" spans="1:7" x14ac:dyDescent="0.3">
      <c r="A77" s="68" t="s">
        <v>28</v>
      </c>
      <c r="B77" s="33"/>
      <c r="C77" s="1">
        <v>62820859976</v>
      </c>
      <c r="D77" s="2" t="s">
        <v>308</v>
      </c>
      <c r="E77" s="167">
        <v>300</v>
      </c>
      <c r="F77" s="31" t="s">
        <v>1723</v>
      </c>
      <c r="G77" s="34" t="s">
        <v>966</v>
      </c>
    </row>
    <row r="78" spans="1:7" x14ac:dyDescent="0.3">
      <c r="A78" s="68" t="s">
        <v>28</v>
      </c>
      <c r="B78" s="35"/>
      <c r="C78" s="1">
        <v>62820859976</v>
      </c>
      <c r="D78" s="2" t="s">
        <v>308</v>
      </c>
      <c r="E78" s="167">
        <v>250</v>
      </c>
      <c r="F78" s="31" t="s">
        <v>1723</v>
      </c>
      <c r="G78" s="36" t="s">
        <v>966</v>
      </c>
    </row>
    <row r="79" spans="1:7" x14ac:dyDescent="0.3">
      <c r="A79" s="169" t="s">
        <v>1732</v>
      </c>
      <c r="B79" s="170"/>
      <c r="C79" s="171"/>
      <c r="D79" s="172"/>
      <c r="E79" s="173">
        <f>SUM(E77:E78)</f>
        <v>550</v>
      </c>
      <c r="F79" s="30"/>
      <c r="G79" s="18"/>
    </row>
    <row r="80" spans="1:7" x14ac:dyDescent="0.3">
      <c r="A80" s="68" t="s">
        <v>888</v>
      </c>
      <c r="B80" s="30"/>
      <c r="C80" s="1">
        <v>83416546499</v>
      </c>
      <c r="D80" s="2" t="s">
        <v>335</v>
      </c>
      <c r="E80" s="167">
        <v>347.37</v>
      </c>
      <c r="F80" s="31" t="s">
        <v>1697</v>
      </c>
      <c r="G80" s="30" t="s">
        <v>1026</v>
      </c>
    </row>
    <row r="81" spans="1:7" x14ac:dyDescent="0.3">
      <c r="A81" s="36" t="s">
        <v>888</v>
      </c>
      <c r="B81" s="30"/>
      <c r="C81" s="35">
        <v>83416546499</v>
      </c>
      <c r="D81" s="35" t="s">
        <v>335</v>
      </c>
      <c r="E81" s="168">
        <v>29.17</v>
      </c>
      <c r="F81" s="31" t="s">
        <v>1697</v>
      </c>
      <c r="G81" s="30" t="s">
        <v>1026</v>
      </c>
    </row>
    <row r="82" spans="1:7" x14ac:dyDescent="0.3">
      <c r="A82" s="36" t="s">
        <v>888</v>
      </c>
      <c r="B82" s="30"/>
      <c r="C82" s="35">
        <v>83416546499</v>
      </c>
      <c r="D82" s="35" t="s">
        <v>335</v>
      </c>
      <c r="E82" s="168">
        <v>146.24</v>
      </c>
      <c r="F82" s="31" t="s">
        <v>1697</v>
      </c>
      <c r="G82" s="30" t="s">
        <v>1026</v>
      </c>
    </row>
    <row r="83" spans="1:7" x14ac:dyDescent="0.3">
      <c r="A83" s="36" t="s">
        <v>888</v>
      </c>
      <c r="B83" s="30"/>
      <c r="C83" s="35">
        <v>83416546499</v>
      </c>
      <c r="D83" s="35" t="s">
        <v>335</v>
      </c>
      <c r="E83" s="168">
        <v>62.19</v>
      </c>
      <c r="F83" s="31" t="s">
        <v>1697</v>
      </c>
      <c r="G83" s="30" t="s">
        <v>1026</v>
      </c>
    </row>
    <row r="84" spans="1:7" x14ac:dyDescent="0.3">
      <c r="A84" s="169" t="s">
        <v>1732</v>
      </c>
      <c r="B84" s="170"/>
      <c r="C84" s="171"/>
      <c r="D84" s="172"/>
      <c r="E84" s="173">
        <f>SUM(E80:E83)</f>
        <v>584.97</v>
      </c>
      <c r="F84" s="30"/>
      <c r="G84" s="18"/>
    </row>
    <row r="85" spans="1:7" x14ac:dyDescent="0.3">
      <c r="A85" s="36" t="s">
        <v>9</v>
      </c>
      <c r="B85" s="30"/>
      <c r="C85" s="35" t="s">
        <v>152</v>
      </c>
      <c r="D85" s="35" t="s">
        <v>70</v>
      </c>
      <c r="E85" s="168">
        <v>0.45</v>
      </c>
      <c r="F85" s="31" t="s">
        <v>1698</v>
      </c>
      <c r="G85" s="30" t="s">
        <v>1102</v>
      </c>
    </row>
    <row r="86" spans="1:7" x14ac:dyDescent="0.3">
      <c r="A86" s="36" t="s">
        <v>9</v>
      </c>
      <c r="B86" s="30"/>
      <c r="C86" s="35" t="s">
        <v>152</v>
      </c>
      <c r="D86" s="35" t="s">
        <v>70</v>
      </c>
      <c r="E86" s="168">
        <v>162.75</v>
      </c>
      <c r="F86" s="31" t="s">
        <v>1698</v>
      </c>
      <c r="G86" s="30" t="s">
        <v>1102</v>
      </c>
    </row>
    <row r="87" spans="1:7" x14ac:dyDescent="0.3">
      <c r="A87" s="36" t="s">
        <v>9</v>
      </c>
      <c r="B87" s="30"/>
      <c r="C87" s="35" t="s">
        <v>152</v>
      </c>
      <c r="D87" s="35" t="s">
        <v>70</v>
      </c>
      <c r="E87" s="168">
        <v>17.62</v>
      </c>
      <c r="F87" s="31" t="s">
        <v>1698</v>
      </c>
      <c r="G87" s="30" t="s">
        <v>1102</v>
      </c>
    </row>
    <row r="88" spans="1:7" x14ac:dyDescent="0.3">
      <c r="A88" s="36" t="s">
        <v>9</v>
      </c>
      <c r="B88" s="30"/>
      <c r="C88" s="35" t="s">
        <v>152</v>
      </c>
      <c r="D88" s="35" t="s">
        <v>70</v>
      </c>
      <c r="E88" s="168">
        <v>25</v>
      </c>
      <c r="F88" s="31" t="s">
        <v>1698</v>
      </c>
      <c r="G88" s="30" t="s">
        <v>1102</v>
      </c>
    </row>
    <row r="89" spans="1:7" x14ac:dyDescent="0.3">
      <c r="A89" s="169" t="s">
        <v>1732</v>
      </c>
      <c r="B89" s="170"/>
      <c r="C89" s="171"/>
      <c r="D89" s="172"/>
      <c r="E89" s="173">
        <f>SUM(E85:E88)</f>
        <v>205.82</v>
      </c>
      <c r="F89" s="30"/>
      <c r="G89" s="18"/>
    </row>
    <row r="90" spans="1:7" x14ac:dyDescent="0.3">
      <c r="A90" s="36" t="s">
        <v>1167</v>
      </c>
      <c r="B90" s="30"/>
      <c r="C90" s="35" t="s">
        <v>309</v>
      </c>
      <c r="D90" s="35" t="s">
        <v>70</v>
      </c>
      <c r="E90" s="168">
        <v>38.49</v>
      </c>
      <c r="F90" s="31">
        <v>3212</v>
      </c>
      <c r="G90" s="30" t="s">
        <v>1724</v>
      </c>
    </row>
    <row r="91" spans="1:7" x14ac:dyDescent="0.3">
      <c r="A91" s="36" t="s">
        <v>903</v>
      </c>
      <c r="B91" s="30"/>
      <c r="C91" s="35">
        <v>85584865987</v>
      </c>
      <c r="D91" s="35" t="s">
        <v>70</v>
      </c>
      <c r="E91" s="168">
        <v>11.94</v>
      </c>
      <c r="F91" s="31" t="s">
        <v>1697</v>
      </c>
      <c r="G91" s="30" t="s">
        <v>1028</v>
      </c>
    </row>
    <row r="92" spans="1:7" x14ac:dyDescent="0.3">
      <c r="A92" s="36" t="s">
        <v>903</v>
      </c>
      <c r="B92" s="30"/>
      <c r="C92" s="35">
        <v>85584865987</v>
      </c>
      <c r="D92" s="35" t="s">
        <v>70</v>
      </c>
      <c r="E92" s="168">
        <v>62.93</v>
      </c>
      <c r="F92" s="31" t="s">
        <v>1697</v>
      </c>
      <c r="G92" s="30" t="s">
        <v>1028</v>
      </c>
    </row>
    <row r="93" spans="1:7" x14ac:dyDescent="0.3">
      <c r="A93" s="169" t="s">
        <v>1732</v>
      </c>
      <c r="B93" s="170"/>
      <c r="C93" s="171"/>
      <c r="D93" s="172"/>
      <c r="E93" s="173">
        <f>SUM(E91:E92)</f>
        <v>74.87</v>
      </c>
      <c r="F93" s="30"/>
      <c r="G93" s="18"/>
    </row>
    <row r="94" spans="1:7" s="176" customFormat="1" x14ac:dyDescent="0.3">
      <c r="A94" s="177" t="s">
        <v>1212</v>
      </c>
      <c r="B94" s="178"/>
      <c r="C94" s="179"/>
      <c r="D94" s="180"/>
      <c r="E94" s="181">
        <v>31304.749999999996</v>
      </c>
      <c r="F94" s="175"/>
    </row>
    <row r="95" spans="1:7" x14ac:dyDescent="0.3">
      <c r="A95" s="36" t="s">
        <v>1727</v>
      </c>
      <c r="B95" s="30"/>
      <c r="C95" s="35"/>
      <c r="D95" s="35"/>
      <c r="E95" s="168">
        <v>956.68</v>
      </c>
      <c r="F95" s="31">
        <v>3111</v>
      </c>
      <c r="G95" s="30" t="s">
        <v>538</v>
      </c>
    </row>
    <row r="96" spans="1:7" ht="28.8" x14ac:dyDescent="0.3">
      <c r="A96" s="36"/>
      <c r="B96" s="30"/>
      <c r="C96" s="35"/>
      <c r="D96" s="35"/>
      <c r="E96" s="168">
        <v>157.85</v>
      </c>
      <c r="F96" s="31">
        <v>3132</v>
      </c>
      <c r="G96" s="30" t="s">
        <v>49</v>
      </c>
    </row>
    <row r="97" spans="1:7" ht="43.2" x14ac:dyDescent="0.3">
      <c r="A97" s="36"/>
      <c r="B97" s="30"/>
      <c r="C97" s="35"/>
      <c r="D97" s="35"/>
      <c r="E97" s="168">
        <v>2072.7600000000002</v>
      </c>
      <c r="F97" s="31">
        <v>3211</v>
      </c>
      <c r="G97" s="30" t="s">
        <v>539</v>
      </c>
    </row>
    <row r="98" spans="1:7" x14ac:dyDescent="0.3">
      <c r="A98" s="36"/>
      <c r="B98" s="30"/>
      <c r="C98" s="35"/>
      <c r="D98" s="35"/>
      <c r="E98" s="168">
        <v>5</v>
      </c>
      <c r="F98" s="31">
        <v>3221</v>
      </c>
      <c r="G98" s="30" t="s">
        <v>1728</v>
      </c>
    </row>
    <row r="99" spans="1:7" x14ac:dyDescent="0.3">
      <c r="A99" s="36"/>
      <c r="B99" s="30"/>
      <c r="C99" s="35"/>
      <c r="D99" s="35"/>
      <c r="E99" s="168">
        <v>630</v>
      </c>
      <c r="F99" s="31">
        <v>3295</v>
      </c>
      <c r="G99" s="30" t="s">
        <v>564</v>
      </c>
    </row>
    <row r="100" spans="1:7" x14ac:dyDescent="0.3">
      <c r="A100" s="169" t="s">
        <v>1212</v>
      </c>
      <c r="B100" s="170"/>
      <c r="C100" s="171"/>
      <c r="D100" s="172"/>
      <c r="E100" s="173">
        <v>3822.29</v>
      </c>
      <c r="F100" s="30"/>
      <c r="G100" s="18"/>
    </row>
    <row r="101" spans="1:7" s="176" customFormat="1" x14ac:dyDescent="0.3">
      <c r="A101" s="177" t="s">
        <v>1212</v>
      </c>
      <c r="B101" s="178"/>
      <c r="C101" s="179"/>
      <c r="D101" s="180"/>
      <c r="E101" s="181">
        <f>+E100</f>
        <v>3822.29</v>
      </c>
      <c r="F101" s="175"/>
    </row>
    <row r="102" spans="1:7" s="182" customFormat="1" ht="15.6" x14ac:dyDescent="0.3">
      <c r="B102" s="183"/>
      <c r="C102" s="184"/>
      <c r="D102" s="185" t="s">
        <v>1213</v>
      </c>
      <c r="E102" s="186">
        <f>E94+E101</f>
        <v>35127.039999999994</v>
      </c>
      <c r="F102" s="187"/>
      <c r="G102" s="183"/>
    </row>
  </sheetData>
  <sheetProtection algorithmName="SHA-512" hashValue="+MJSoQeYNPFd8px0Qkc25QM+quSr85hQy6QdjVx1qh1JwjjHI1XCys1IhCKEAFqPjX4itOyMGj0QwePU8rjS6w==" saltValue="WRLfHv0jufOPBdj39OyGoQ==" spinCount="100000" sheet="1" objects="1" scenarios="1" selectLockedCells="1" selectUnlockedCells="1"/>
  <autoFilter ref="A7:G95"/>
  <dataConsolidate/>
  <mergeCells count="2">
    <mergeCell ref="C2:D2"/>
    <mergeCell ref="C3:D3"/>
  </mergeCells>
  <conditionalFormatting sqref="A8:B8">
    <cfRule type="duplicateValues" dxfId="17" priority="1" stopIfTrue="1"/>
  </conditionalFormatting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4"/>
  <sheetViews>
    <sheetView topLeftCell="A52" zoomScaleNormal="100" workbookViewId="0">
      <selection activeCell="C94" sqref="C94"/>
    </sheetView>
  </sheetViews>
  <sheetFormatPr defaultColWidth="9.109375" defaultRowHeight="14.4" x14ac:dyDescent="0.3"/>
  <cols>
    <col min="1" max="2" width="9.109375" style="11"/>
    <col min="3" max="3" width="15.88671875" style="11" customWidth="1"/>
    <col min="4" max="4" width="7.44140625" style="11" bestFit="1" customWidth="1"/>
    <col min="5" max="5" width="5.88671875" style="11" bestFit="1" customWidth="1"/>
    <col min="6" max="6" width="26.109375" style="11" bestFit="1" customWidth="1"/>
    <col min="7" max="7" width="18" style="11" bestFit="1" customWidth="1"/>
    <col min="8" max="8" width="24" style="11" customWidth="1"/>
    <col min="9" max="9" width="90.88671875" style="11" bestFit="1" customWidth="1"/>
    <col min="10" max="10" width="6.44140625" style="11" bestFit="1" customWidth="1"/>
    <col min="11" max="11" width="8.109375" style="11" bestFit="1" customWidth="1"/>
    <col min="12" max="13" width="7.5546875" style="11" bestFit="1" customWidth="1"/>
    <col min="14" max="14" width="21.109375" style="11" bestFit="1" customWidth="1"/>
    <col min="15" max="15" width="23.88671875" style="11" bestFit="1" customWidth="1"/>
    <col min="16" max="16" width="15" style="11" bestFit="1" customWidth="1"/>
    <col min="17" max="16384" width="9.109375" style="11"/>
  </cols>
  <sheetData>
    <row r="1" spans="1:16" x14ac:dyDescent="0.3">
      <c r="A1" s="190" t="s">
        <v>798</v>
      </c>
      <c r="B1" s="191"/>
      <c r="C1" s="191"/>
      <c r="D1" s="191"/>
      <c r="E1" s="191"/>
    </row>
    <row r="2" spans="1:16" x14ac:dyDescent="0.3">
      <c r="A2" s="190" t="s">
        <v>797</v>
      </c>
      <c r="B2" s="191"/>
      <c r="C2" s="191"/>
      <c r="D2" s="191"/>
      <c r="E2" s="191"/>
      <c r="F2" s="190" t="s">
        <v>796</v>
      </c>
      <c r="G2" s="191"/>
    </row>
    <row r="3" spans="1:16" x14ac:dyDescent="0.3">
      <c r="A3" s="190" t="s">
        <v>795</v>
      </c>
      <c r="B3" s="191"/>
      <c r="C3" s="191"/>
      <c r="D3" s="191"/>
      <c r="E3" s="191"/>
    </row>
    <row r="4" spans="1:16" x14ac:dyDescent="0.3">
      <c r="A4" s="190" t="s">
        <v>794</v>
      </c>
      <c r="B4" s="191"/>
      <c r="C4" s="191"/>
      <c r="D4" s="191"/>
      <c r="E4" s="191"/>
    </row>
    <row r="5" spans="1:16" x14ac:dyDescent="0.3">
      <c r="A5" s="190" t="s">
        <v>793</v>
      </c>
      <c r="B5" s="191"/>
      <c r="C5" s="191"/>
      <c r="D5" s="191"/>
      <c r="E5" s="191"/>
    </row>
    <row r="7" spans="1:16" ht="57.6" x14ac:dyDescent="0.3">
      <c r="A7" s="38" t="s">
        <v>792</v>
      </c>
      <c r="B7" s="38" t="s">
        <v>791</v>
      </c>
      <c r="C7" s="38" t="s">
        <v>790</v>
      </c>
      <c r="D7" s="38" t="s">
        <v>789</v>
      </c>
      <c r="E7" s="38" t="s">
        <v>788</v>
      </c>
      <c r="F7" s="38" t="s">
        <v>787</v>
      </c>
      <c r="G7" s="38" t="s">
        <v>786</v>
      </c>
      <c r="H7" s="38" t="s">
        <v>785</v>
      </c>
      <c r="I7" s="38" t="s">
        <v>784</v>
      </c>
      <c r="J7" s="38" t="s">
        <v>783</v>
      </c>
      <c r="K7" s="38" t="s">
        <v>782</v>
      </c>
      <c r="L7" s="38" t="s">
        <v>781</v>
      </c>
      <c r="M7" s="38" t="s">
        <v>780</v>
      </c>
      <c r="N7" s="38" t="s">
        <v>779</v>
      </c>
      <c r="O7" s="38" t="s">
        <v>778</v>
      </c>
      <c r="P7" s="38" t="s">
        <v>777</v>
      </c>
    </row>
    <row r="8" spans="1:16" x14ac:dyDescent="0.3">
      <c r="A8" s="39" t="s">
        <v>1314</v>
      </c>
      <c r="B8" s="39" t="s">
        <v>1314</v>
      </c>
      <c r="C8" s="40">
        <v>0.45</v>
      </c>
      <c r="D8" s="40"/>
      <c r="E8" s="41" t="s">
        <v>747</v>
      </c>
      <c r="F8" s="39" t="s">
        <v>752</v>
      </c>
      <c r="G8" s="39" t="s">
        <v>1315</v>
      </c>
      <c r="H8" s="39" t="s">
        <v>9</v>
      </c>
      <c r="I8" s="39" t="s">
        <v>1316</v>
      </c>
      <c r="J8" s="39" t="s">
        <v>746</v>
      </c>
      <c r="K8" s="39" t="s">
        <v>746</v>
      </c>
      <c r="L8" s="39" t="s">
        <v>746</v>
      </c>
      <c r="M8" s="39" t="s">
        <v>746</v>
      </c>
      <c r="N8" s="39" t="s">
        <v>751</v>
      </c>
      <c r="O8" s="39" t="s">
        <v>1317</v>
      </c>
      <c r="P8" s="39" t="s">
        <v>1318</v>
      </c>
    </row>
    <row r="9" spans="1:16" x14ac:dyDescent="0.3">
      <c r="A9" s="39" t="s">
        <v>1319</v>
      </c>
      <c r="B9" s="39" t="s">
        <v>1319</v>
      </c>
      <c r="C9" s="40">
        <v>2762.8</v>
      </c>
      <c r="D9" s="40"/>
      <c r="E9" s="41" t="s">
        <v>747</v>
      </c>
      <c r="F9" s="39" t="s">
        <v>1320</v>
      </c>
      <c r="G9" s="39" t="s">
        <v>1321</v>
      </c>
      <c r="H9" s="39" t="s">
        <v>1322</v>
      </c>
      <c r="I9" s="39" t="s">
        <v>1323</v>
      </c>
      <c r="J9" s="39" t="s">
        <v>746</v>
      </c>
      <c r="K9" s="39" t="s">
        <v>746</v>
      </c>
      <c r="L9" s="39" t="s">
        <v>746</v>
      </c>
      <c r="M9" s="39" t="s">
        <v>746</v>
      </c>
      <c r="N9" s="39" t="s">
        <v>745</v>
      </c>
      <c r="O9" s="39" t="s">
        <v>1324</v>
      </c>
      <c r="P9" s="39" t="s">
        <v>1325</v>
      </c>
    </row>
    <row r="10" spans="1:16" x14ac:dyDescent="0.3">
      <c r="A10" s="39" t="s">
        <v>1319</v>
      </c>
      <c r="B10" s="39" t="s">
        <v>1319</v>
      </c>
      <c r="C10" s="40">
        <v>362.1</v>
      </c>
      <c r="D10" s="40"/>
      <c r="E10" s="41" t="s">
        <v>747</v>
      </c>
      <c r="F10" s="39" t="s">
        <v>773</v>
      </c>
      <c r="G10" s="39" t="s">
        <v>1326</v>
      </c>
      <c r="H10" s="39" t="s">
        <v>542</v>
      </c>
      <c r="I10" s="39" t="s">
        <v>1327</v>
      </c>
      <c r="J10" s="39" t="s">
        <v>746</v>
      </c>
      <c r="K10" s="39" t="s">
        <v>746</v>
      </c>
      <c r="L10" s="39" t="s">
        <v>746</v>
      </c>
      <c r="M10" s="39" t="s">
        <v>746</v>
      </c>
      <c r="N10" s="39" t="s">
        <v>745</v>
      </c>
      <c r="O10" s="39" t="s">
        <v>1328</v>
      </c>
      <c r="P10" s="39" t="s">
        <v>1329</v>
      </c>
    </row>
    <row r="11" spans="1:16" x14ac:dyDescent="0.3">
      <c r="A11" s="39" t="s">
        <v>1319</v>
      </c>
      <c r="B11" s="39" t="s">
        <v>1319</v>
      </c>
      <c r="C11" s="40">
        <v>25.5</v>
      </c>
      <c r="D11" s="40"/>
      <c r="E11" s="41" t="s">
        <v>747</v>
      </c>
      <c r="F11" s="39" t="s">
        <v>773</v>
      </c>
      <c r="G11" s="39" t="s">
        <v>1330</v>
      </c>
      <c r="H11" s="39" t="s">
        <v>542</v>
      </c>
      <c r="I11" s="39" t="s">
        <v>1331</v>
      </c>
      <c r="J11" s="39" t="s">
        <v>746</v>
      </c>
      <c r="K11" s="39" t="s">
        <v>746</v>
      </c>
      <c r="L11" s="39" t="s">
        <v>746</v>
      </c>
      <c r="M11" s="39" t="s">
        <v>746</v>
      </c>
      <c r="N11" s="39" t="s">
        <v>745</v>
      </c>
      <c r="O11" s="39" t="s">
        <v>1332</v>
      </c>
      <c r="P11" s="39" t="s">
        <v>1333</v>
      </c>
    </row>
    <row r="12" spans="1:16" x14ac:dyDescent="0.3">
      <c r="A12" s="39" t="s">
        <v>1319</v>
      </c>
      <c r="B12" s="39" t="s">
        <v>1319</v>
      </c>
      <c r="C12" s="40">
        <v>38.49</v>
      </c>
      <c r="D12" s="40"/>
      <c r="E12" s="41" t="s">
        <v>747</v>
      </c>
      <c r="F12" s="39" t="s">
        <v>762</v>
      </c>
      <c r="G12" s="39" t="s">
        <v>1334</v>
      </c>
      <c r="H12" s="39" t="s">
        <v>1167</v>
      </c>
      <c r="I12" s="39" t="s">
        <v>1335</v>
      </c>
      <c r="J12" s="39" t="s">
        <v>746</v>
      </c>
      <c r="K12" s="39" t="s">
        <v>746</v>
      </c>
      <c r="L12" s="39" t="s">
        <v>746</v>
      </c>
      <c r="M12" s="39" t="s">
        <v>746</v>
      </c>
      <c r="N12" s="39" t="s">
        <v>745</v>
      </c>
      <c r="O12" s="39" t="s">
        <v>1336</v>
      </c>
      <c r="P12" s="39" t="s">
        <v>1337</v>
      </c>
    </row>
    <row r="13" spans="1:16" x14ac:dyDescent="0.3">
      <c r="A13" s="39" t="s">
        <v>1319</v>
      </c>
      <c r="B13" s="39" t="s">
        <v>1319</v>
      </c>
      <c r="C13" s="40">
        <v>116.01</v>
      </c>
      <c r="D13" s="40"/>
      <c r="E13" s="41" t="s">
        <v>747</v>
      </c>
      <c r="F13" s="39" t="s">
        <v>776</v>
      </c>
      <c r="G13" s="39" t="s">
        <v>1338</v>
      </c>
      <c r="H13" s="39" t="s">
        <v>0</v>
      </c>
      <c r="I13" s="39" t="s">
        <v>1339</v>
      </c>
      <c r="J13" s="39" t="s">
        <v>746</v>
      </c>
      <c r="K13" s="39" t="s">
        <v>746</v>
      </c>
      <c r="L13" s="39" t="s">
        <v>746</v>
      </c>
      <c r="M13" s="39" t="s">
        <v>746</v>
      </c>
      <c r="N13" s="39" t="s">
        <v>745</v>
      </c>
      <c r="O13" s="39" t="s">
        <v>775</v>
      </c>
      <c r="P13" s="39" t="s">
        <v>1340</v>
      </c>
    </row>
    <row r="14" spans="1:16" x14ac:dyDescent="0.3">
      <c r="A14" s="39" t="s">
        <v>1341</v>
      </c>
      <c r="B14" s="39" t="s">
        <v>1341</v>
      </c>
      <c r="C14" s="40">
        <v>76.25</v>
      </c>
      <c r="D14" s="40"/>
      <c r="E14" s="41" t="s">
        <v>747</v>
      </c>
      <c r="F14" s="39" t="s">
        <v>833</v>
      </c>
      <c r="G14" s="39" t="s">
        <v>1342</v>
      </c>
      <c r="H14" s="39" t="s">
        <v>902</v>
      </c>
      <c r="I14" s="39" t="s">
        <v>1343</v>
      </c>
      <c r="J14" s="39" t="s">
        <v>746</v>
      </c>
      <c r="K14" s="39" t="s">
        <v>746</v>
      </c>
      <c r="L14" s="39" t="s">
        <v>746</v>
      </c>
      <c r="M14" s="39" t="s">
        <v>746</v>
      </c>
      <c r="N14" s="39" t="s">
        <v>745</v>
      </c>
      <c r="O14" s="39" t="s">
        <v>1344</v>
      </c>
      <c r="P14" s="39" t="s">
        <v>1345</v>
      </c>
    </row>
    <row r="15" spans="1:16" x14ac:dyDescent="0.3">
      <c r="A15" s="39" t="s">
        <v>1341</v>
      </c>
      <c r="B15" s="39" t="s">
        <v>1341</v>
      </c>
      <c r="C15" s="40">
        <v>13.9</v>
      </c>
      <c r="D15" s="40"/>
      <c r="E15" s="41" t="s">
        <v>747</v>
      </c>
      <c r="F15" s="39" t="s">
        <v>1346</v>
      </c>
      <c r="G15" s="39" t="s">
        <v>1347</v>
      </c>
      <c r="H15" s="39" t="s">
        <v>1184</v>
      </c>
      <c r="I15" s="39" t="s">
        <v>1348</v>
      </c>
      <c r="J15" s="39" t="s">
        <v>746</v>
      </c>
      <c r="K15" s="39" t="s">
        <v>746</v>
      </c>
      <c r="L15" s="39" t="s">
        <v>746</v>
      </c>
      <c r="M15" s="39" t="s">
        <v>746</v>
      </c>
      <c r="N15" s="39" t="s">
        <v>745</v>
      </c>
      <c r="O15" s="39" t="s">
        <v>1349</v>
      </c>
      <c r="P15" s="39" t="s">
        <v>1350</v>
      </c>
    </row>
    <row r="16" spans="1:16" x14ac:dyDescent="0.3">
      <c r="A16" s="39" t="s">
        <v>1341</v>
      </c>
      <c r="B16" s="39" t="s">
        <v>1341</v>
      </c>
      <c r="C16" s="40">
        <v>157.85</v>
      </c>
      <c r="D16" s="40"/>
      <c r="E16" s="41" t="s">
        <v>747</v>
      </c>
      <c r="F16" s="39" t="s">
        <v>756</v>
      </c>
      <c r="G16" s="39" t="s">
        <v>1351</v>
      </c>
      <c r="H16" s="39" t="s">
        <v>730</v>
      </c>
      <c r="I16" s="39" t="s">
        <v>1352</v>
      </c>
      <c r="J16" s="39" t="s">
        <v>746</v>
      </c>
      <c r="K16" s="39" t="s">
        <v>746</v>
      </c>
      <c r="L16" s="39" t="s">
        <v>746</v>
      </c>
      <c r="M16" s="39" t="s">
        <v>746</v>
      </c>
      <c r="N16" s="39" t="s">
        <v>745</v>
      </c>
      <c r="O16" s="39" t="s">
        <v>1353</v>
      </c>
      <c r="P16" s="39" t="s">
        <v>1354</v>
      </c>
    </row>
    <row r="17" spans="1:16" x14ac:dyDescent="0.3">
      <c r="A17" s="39" t="s">
        <v>1341</v>
      </c>
      <c r="B17" s="39" t="s">
        <v>1341</v>
      </c>
      <c r="C17" s="40">
        <v>117.75</v>
      </c>
      <c r="D17" s="40"/>
      <c r="E17" s="41" t="s">
        <v>747</v>
      </c>
      <c r="F17" s="39" t="s">
        <v>750</v>
      </c>
      <c r="G17" s="39" t="s">
        <v>1355</v>
      </c>
      <c r="H17" s="39" t="s">
        <v>325</v>
      </c>
      <c r="I17" s="39" t="s">
        <v>1356</v>
      </c>
      <c r="J17" s="39" t="s">
        <v>746</v>
      </c>
      <c r="K17" s="39" t="s">
        <v>746</v>
      </c>
      <c r="L17" s="39" t="s">
        <v>746</v>
      </c>
      <c r="M17" s="39" t="s">
        <v>746</v>
      </c>
      <c r="N17" s="39" t="s">
        <v>745</v>
      </c>
      <c r="O17" s="39" t="s">
        <v>1357</v>
      </c>
      <c r="P17" s="39" t="s">
        <v>1358</v>
      </c>
    </row>
    <row r="18" spans="1:16" x14ac:dyDescent="0.3">
      <c r="A18" s="39" t="s">
        <v>1341</v>
      </c>
      <c r="B18" s="39" t="s">
        <v>1341</v>
      </c>
      <c r="C18" s="40">
        <v>47.83</v>
      </c>
      <c r="D18" s="40"/>
      <c r="E18" s="41" t="s">
        <v>747</v>
      </c>
      <c r="F18" s="39" t="s">
        <v>757</v>
      </c>
      <c r="G18" s="39" t="s">
        <v>1359</v>
      </c>
      <c r="H18" s="39" t="s">
        <v>738</v>
      </c>
      <c r="I18" s="39" t="s">
        <v>1360</v>
      </c>
      <c r="J18" s="39" t="s">
        <v>746</v>
      </c>
      <c r="K18" s="39" t="s">
        <v>746</v>
      </c>
      <c r="L18" s="39" t="s">
        <v>746</v>
      </c>
      <c r="M18" s="39" t="s">
        <v>746</v>
      </c>
      <c r="N18" s="39" t="s">
        <v>745</v>
      </c>
      <c r="O18" s="39" t="s">
        <v>1361</v>
      </c>
      <c r="P18" s="39" t="s">
        <v>1362</v>
      </c>
    </row>
    <row r="19" spans="1:16" x14ac:dyDescent="0.3">
      <c r="A19" s="39" t="s">
        <v>1341</v>
      </c>
      <c r="B19" s="39" t="s">
        <v>1341</v>
      </c>
      <c r="C19" s="40">
        <v>158.22</v>
      </c>
      <c r="D19" s="40"/>
      <c r="E19" s="41" t="s">
        <v>747</v>
      </c>
      <c r="F19" s="39" t="s">
        <v>770</v>
      </c>
      <c r="G19" s="39" t="s">
        <v>1363</v>
      </c>
      <c r="H19" s="39" t="s">
        <v>874</v>
      </c>
      <c r="I19" s="39" t="s">
        <v>1364</v>
      </c>
      <c r="J19" s="39" t="s">
        <v>746</v>
      </c>
      <c r="K19" s="39" t="s">
        <v>746</v>
      </c>
      <c r="L19" s="39" t="s">
        <v>746</v>
      </c>
      <c r="M19" s="39" t="s">
        <v>746</v>
      </c>
      <c r="N19" s="39" t="s">
        <v>745</v>
      </c>
      <c r="O19" s="39" t="s">
        <v>1365</v>
      </c>
      <c r="P19" s="39" t="s">
        <v>1366</v>
      </c>
    </row>
    <row r="20" spans="1:16" x14ac:dyDescent="0.3">
      <c r="A20" s="39" t="s">
        <v>1341</v>
      </c>
      <c r="B20" s="39" t="s">
        <v>1341</v>
      </c>
      <c r="C20" s="40">
        <v>632.88</v>
      </c>
      <c r="D20" s="40"/>
      <c r="E20" s="41" t="s">
        <v>747</v>
      </c>
      <c r="F20" s="39" t="s">
        <v>769</v>
      </c>
      <c r="G20" s="39" t="s">
        <v>1367</v>
      </c>
      <c r="H20" s="39" t="s">
        <v>768</v>
      </c>
      <c r="I20" s="39" t="s">
        <v>1368</v>
      </c>
      <c r="J20" s="39" t="s">
        <v>746</v>
      </c>
      <c r="K20" s="39" t="s">
        <v>746</v>
      </c>
      <c r="L20" s="39" t="s">
        <v>746</v>
      </c>
      <c r="M20" s="39" t="s">
        <v>746</v>
      </c>
      <c r="N20" s="39" t="s">
        <v>1369</v>
      </c>
      <c r="O20" s="39" t="s">
        <v>767</v>
      </c>
      <c r="P20" s="39" t="s">
        <v>1370</v>
      </c>
    </row>
    <row r="21" spans="1:16" x14ac:dyDescent="0.3">
      <c r="A21" s="39" t="s">
        <v>1371</v>
      </c>
      <c r="B21" s="39" t="s">
        <v>1371</v>
      </c>
      <c r="C21" s="40">
        <v>3284.14</v>
      </c>
      <c r="D21" s="40"/>
      <c r="E21" s="41" t="s">
        <v>747</v>
      </c>
      <c r="F21" s="39" t="s">
        <v>760</v>
      </c>
      <c r="G21" s="39" t="s">
        <v>1372</v>
      </c>
      <c r="H21" s="39" t="s">
        <v>1186</v>
      </c>
      <c r="I21" s="39" t="s">
        <v>1373</v>
      </c>
      <c r="J21" s="39" t="s">
        <v>746</v>
      </c>
      <c r="K21" s="39" t="s">
        <v>746</v>
      </c>
      <c r="L21" s="39" t="s">
        <v>746</v>
      </c>
      <c r="M21" s="39" t="s">
        <v>746</v>
      </c>
      <c r="N21" s="39" t="s">
        <v>745</v>
      </c>
      <c r="O21" s="39" t="s">
        <v>1374</v>
      </c>
      <c r="P21" s="39" t="s">
        <v>1375</v>
      </c>
    </row>
    <row r="22" spans="1:16" x14ac:dyDescent="0.3">
      <c r="A22" s="39" t="s">
        <v>1371</v>
      </c>
      <c r="B22" s="39" t="s">
        <v>1371</v>
      </c>
      <c r="C22" s="40">
        <v>22.88</v>
      </c>
      <c r="D22" s="40"/>
      <c r="E22" s="41" t="s">
        <v>747</v>
      </c>
      <c r="F22" s="39" t="s">
        <v>833</v>
      </c>
      <c r="G22" s="39" t="s">
        <v>1376</v>
      </c>
      <c r="H22" s="39" t="s">
        <v>902</v>
      </c>
      <c r="I22" s="39" t="s">
        <v>1377</v>
      </c>
      <c r="J22" s="39" t="s">
        <v>746</v>
      </c>
      <c r="K22" s="39" t="s">
        <v>746</v>
      </c>
      <c r="L22" s="39" t="s">
        <v>746</v>
      </c>
      <c r="M22" s="39" t="s">
        <v>746</v>
      </c>
      <c r="N22" s="39" t="s">
        <v>745</v>
      </c>
      <c r="O22" s="39" t="s">
        <v>1378</v>
      </c>
      <c r="P22" s="39" t="s">
        <v>1379</v>
      </c>
    </row>
    <row r="23" spans="1:16" x14ac:dyDescent="0.3">
      <c r="A23" s="39" t="s">
        <v>1380</v>
      </c>
      <c r="B23" s="39" t="s">
        <v>1380</v>
      </c>
      <c r="C23" s="40">
        <v>84.15</v>
      </c>
      <c r="D23" s="40"/>
      <c r="E23" s="41" t="s">
        <v>747</v>
      </c>
      <c r="F23" s="39" t="s">
        <v>760</v>
      </c>
      <c r="G23" s="39" t="s">
        <v>1381</v>
      </c>
      <c r="H23" s="39" t="s">
        <v>1186</v>
      </c>
      <c r="I23" s="39" t="s">
        <v>1382</v>
      </c>
      <c r="J23" s="39" t="s">
        <v>746</v>
      </c>
      <c r="K23" s="39" t="s">
        <v>746</v>
      </c>
      <c r="L23" s="39" t="s">
        <v>746</v>
      </c>
      <c r="M23" s="39" t="s">
        <v>746</v>
      </c>
      <c r="N23" s="39" t="s">
        <v>745</v>
      </c>
      <c r="O23" s="39" t="s">
        <v>1383</v>
      </c>
      <c r="P23" s="39" t="s">
        <v>1384</v>
      </c>
    </row>
    <row r="24" spans="1:16" x14ac:dyDescent="0.3">
      <c r="A24" s="39" t="s">
        <v>1380</v>
      </c>
      <c r="B24" s="39" t="s">
        <v>1380</v>
      </c>
      <c r="C24" s="40">
        <v>1015</v>
      </c>
      <c r="D24" s="40"/>
      <c r="E24" s="41" t="s">
        <v>747</v>
      </c>
      <c r="F24" s="39" t="s">
        <v>760</v>
      </c>
      <c r="G24" s="39" t="s">
        <v>1385</v>
      </c>
      <c r="H24" s="39" t="s">
        <v>1186</v>
      </c>
      <c r="I24" s="39" t="s">
        <v>1386</v>
      </c>
      <c r="J24" s="39" t="s">
        <v>746</v>
      </c>
      <c r="K24" s="39" t="s">
        <v>746</v>
      </c>
      <c r="L24" s="39" t="s">
        <v>746</v>
      </c>
      <c r="M24" s="39" t="s">
        <v>746</v>
      </c>
      <c r="N24" s="39" t="s">
        <v>745</v>
      </c>
      <c r="O24" s="39" t="s">
        <v>1387</v>
      </c>
      <c r="P24" s="39" t="s">
        <v>1388</v>
      </c>
    </row>
    <row r="25" spans="1:16" x14ac:dyDescent="0.3">
      <c r="A25" s="39" t="s">
        <v>1389</v>
      </c>
      <c r="B25" s="39" t="s">
        <v>1389</v>
      </c>
      <c r="C25" s="40">
        <v>600</v>
      </c>
      <c r="D25" s="40"/>
      <c r="E25" s="41" t="s">
        <v>747</v>
      </c>
      <c r="F25" s="39" t="s">
        <v>1390</v>
      </c>
      <c r="G25" s="39" t="s">
        <v>1391</v>
      </c>
      <c r="H25" s="39" t="s">
        <v>1392</v>
      </c>
      <c r="I25" s="39" t="s">
        <v>1393</v>
      </c>
      <c r="J25" s="39" t="s">
        <v>746</v>
      </c>
      <c r="K25" s="39" t="s">
        <v>746</v>
      </c>
      <c r="L25" s="39" t="s">
        <v>746</v>
      </c>
      <c r="M25" s="39" t="s">
        <v>746</v>
      </c>
      <c r="N25" s="39" t="s">
        <v>745</v>
      </c>
      <c r="O25" s="39" t="s">
        <v>1394</v>
      </c>
      <c r="P25" s="39" t="s">
        <v>1395</v>
      </c>
    </row>
    <row r="26" spans="1:16" x14ac:dyDescent="0.3">
      <c r="A26" s="39" t="s">
        <v>1389</v>
      </c>
      <c r="B26" s="39" t="s">
        <v>1389</v>
      </c>
      <c r="C26" s="40">
        <v>17.510000000000002</v>
      </c>
      <c r="D26" s="40"/>
      <c r="E26" s="41" t="s">
        <v>747</v>
      </c>
      <c r="F26" s="39" t="s">
        <v>865</v>
      </c>
      <c r="G26" s="39" t="s">
        <v>1396</v>
      </c>
      <c r="H26" s="39" t="s">
        <v>1188</v>
      </c>
      <c r="I26" s="39" t="s">
        <v>1397</v>
      </c>
      <c r="J26" s="39" t="s">
        <v>746</v>
      </c>
      <c r="K26" s="39" t="s">
        <v>746</v>
      </c>
      <c r="L26" s="39" t="s">
        <v>746</v>
      </c>
      <c r="M26" s="39" t="s">
        <v>746</v>
      </c>
      <c r="N26" s="39" t="s">
        <v>745</v>
      </c>
      <c r="O26" s="39" t="s">
        <v>1398</v>
      </c>
      <c r="P26" s="39" t="s">
        <v>1399</v>
      </c>
    </row>
    <row r="27" spans="1:16" x14ac:dyDescent="0.3">
      <c r="A27" s="39" t="s">
        <v>1389</v>
      </c>
      <c r="B27" s="39" t="s">
        <v>1389</v>
      </c>
      <c r="C27" s="40">
        <v>1.4</v>
      </c>
      <c r="D27" s="40"/>
      <c r="E27" s="41" t="s">
        <v>747</v>
      </c>
      <c r="F27" s="39" t="s">
        <v>765</v>
      </c>
      <c r="G27" s="39" t="s">
        <v>1400</v>
      </c>
      <c r="H27" s="39" t="s">
        <v>1173</v>
      </c>
      <c r="I27" s="39" t="s">
        <v>1401</v>
      </c>
      <c r="J27" s="39" t="s">
        <v>746</v>
      </c>
      <c r="K27" s="39" t="s">
        <v>746</v>
      </c>
      <c r="L27" s="39" t="s">
        <v>746</v>
      </c>
      <c r="M27" s="39" t="s">
        <v>746</v>
      </c>
      <c r="N27" s="39" t="s">
        <v>745</v>
      </c>
      <c r="O27" s="39" t="s">
        <v>1402</v>
      </c>
      <c r="P27" s="39" t="s">
        <v>1403</v>
      </c>
    </row>
    <row r="28" spans="1:16" x14ac:dyDescent="0.3">
      <c r="A28" s="39" t="s">
        <v>1389</v>
      </c>
      <c r="B28" s="39" t="s">
        <v>1389</v>
      </c>
      <c r="C28" s="40">
        <v>2.78</v>
      </c>
      <c r="D28" s="40"/>
      <c r="E28" s="41" t="s">
        <v>747</v>
      </c>
      <c r="F28" s="39" t="s">
        <v>765</v>
      </c>
      <c r="G28" s="39" t="s">
        <v>1404</v>
      </c>
      <c r="H28" s="39" t="s">
        <v>1173</v>
      </c>
      <c r="I28" s="39" t="s">
        <v>1405</v>
      </c>
      <c r="J28" s="39" t="s">
        <v>746</v>
      </c>
      <c r="K28" s="39" t="s">
        <v>746</v>
      </c>
      <c r="L28" s="39" t="s">
        <v>746</v>
      </c>
      <c r="M28" s="39" t="s">
        <v>746</v>
      </c>
      <c r="N28" s="39" t="s">
        <v>745</v>
      </c>
      <c r="O28" s="39" t="s">
        <v>1406</v>
      </c>
      <c r="P28" s="39" t="s">
        <v>1407</v>
      </c>
    </row>
    <row r="29" spans="1:16" x14ac:dyDescent="0.3">
      <c r="A29" s="39" t="s">
        <v>1389</v>
      </c>
      <c r="B29" s="39" t="s">
        <v>1389</v>
      </c>
      <c r="C29" s="40">
        <v>1.4</v>
      </c>
      <c r="D29" s="40"/>
      <c r="E29" s="41" t="s">
        <v>747</v>
      </c>
      <c r="F29" s="39" t="s">
        <v>765</v>
      </c>
      <c r="G29" s="39" t="s">
        <v>1408</v>
      </c>
      <c r="H29" s="39" t="s">
        <v>1173</v>
      </c>
      <c r="I29" s="39" t="s">
        <v>1409</v>
      </c>
      <c r="J29" s="39" t="s">
        <v>746</v>
      </c>
      <c r="K29" s="39" t="s">
        <v>746</v>
      </c>
      <c r="L29" s="39" t="s">
        <v>746</v>
      </c>
      <c r="M29" s="39" t="s">
        <v>746</v>
      </c>
      <c r="N29" s="39" t="s">
        <v>745</v>
      </c>
      <c r="O29" s="39" t="s">
        <v>1410</v>
      </c>
      <c r="P29" s="39" t="s">
        <v>1411</v>
      </c>
    </row>
    <row r="30" spans="1:16" x14ac:dyDescent="0.3">
      <c r="A30" s="39" t="s">
        <v>1389</v>
      </c>
      <c r="B30" s="39" t="s">
        <v>1389</v>
      </c>
      <c r="C30" s="40">
        <v>220.1</v>
      </c>
      <c r="D30" s="40"/>
      <c r="E30" s="41" t="s">
        <v>747</v>
      </c>
      <c r="F30" s="39" t="s">
        <v>1412</v>
      </c>
      <c r="G30" s="39" t="s">
        <v>1413</v>
      </c>
      <c r="H30" s="39" t="s">
        <v>485</v>
      </c>
      <c r="I30" s="39" t="s">
        <v>1414</v>
      </c>
      <c r="J30" s="39" t="s">
        <v>746</v>
      </c>
      <c r="K30" s="39" t="s">
        <v>746</v>
      </c>
      <c r="L30" s="39" t="s">
        <v>746</v>
      </c>
      <c r="M30" s="39" t="s">
        <v>746</v>
      </c>
      <c r="N30" s="39" t="s">
        <v>745</v>
      </c>
      <c r="O30" s="39" t="s">
        <v>1415</v>
      </c>
      <c r="P30" s="39" t="s">
        <v>1416</v>
      </c>
    </row>
    <row r="31" spans="1:16" x14ac:dyDescent="0.3">
      <c r="A31" s="39" t="s">
        <v>1389</v>
      </c>
      <c r="B31" s="39" t="s">
        <v>1389</v>
      </c>
      <c r="C31" s="40">
        <v>2272.9699999999998</v>
      </c>
      <c r="D31" s="40"/>
      <c r="E31" s="41" t="s">
        <v>747</v>
      </c>
      <c r="F31" s="39" t="s">
        <v>771</v>
      </c>
      <c r="G31" s="39" t="s">
        <v>1417</v>
      </c>
      <c r="H31" s="39" t="s">
        <v>1174</v>
      </c>
      <c r="I31" s="39" t="s">
        <v>1418</v>
      </c>
      <c r="J31" s="39" t="s">
        <v>746</v>
      </c>
      <c r="K31" s="39" t="s">
        <v>746</v>
      </c>
      <c r="L31" s="39" t="s">
        <v>746</v>
      </c>
      <c r="M31" s="39" t="s">
        <v>746</v>
      </c>
      <c r="N31" s="39" t="s">
        <v>745</v>
      </c>
      <c r="O31" s="39" t="s">
        <v>1419</v>
      </c>
      <c r="P31" s="39" t="s">
        <v>1420</v>
      </c>
    </row>
    <row r="32" spans="1:16" x14ac:dyDescent="0.3">
      <c r="A32" s="39" t="s">
        <v>1389</v>
      </c>
      <c r="B32" s="39" t="s">
        <v>1389</v>
      </c>
      <c r="C32" s="40">
        <v>160</v>
      </c>
      <c r="D32" s="40"/>
      <c r="E32" s="41" t="s">
        <v>747</v>
      </c>
      <c r="F32" s="39" t="s">
        <v>882</v>
      </c>
      <c r="G32" s="39" t="s">
        <v>1421</v>
      </c>
      <c r="H32" s="39" t="s">
        <v>26</v>
      </c>
      <c r="I32" s="39" t="s">
        <v>1422</v>
      </c>
      <c r="J32" s="39" t="s">
        <v>746</v>
      </c>
      <c r="K32" s="39" t="s">
        <v>746</v>
      </c>
      <c r="L32" s="39" t="s">
        <v>746</v>
      </c>
      <c r="M32" s="39" t="s">
        <v>746</v>
      </c>
      <c r="N32" s="39" t="s">
        <v>745</v>
      </c>
      <c r="O32" s="39" t="s">
        <v>1423</v>
      </c>
      <c r="P32" s="39" t="s">
        <v>1424</v>
      </c>
    </row>
    <row r="33" spans="1:16" x14ac:dyDescent="0.3">
      <c r="A33" s="39" t="s">
        <v>1389</v>
      </c>
      <c r="B33" s="39" t="s">
        <v>1389</v>
      </c>
      <c r="C33" s="40">
        <v>162.75</v>
      </c>
      <c r="D33" s="40"/>
      <c r="E33" s="41" t="s">
        <v>747</v>
      </c>
      <c r="F33" s="39" t="s">
        <v>752</v>
      </c>
      <c r="G33" s="39" t="s">
        <v>1425</v>
      </c>
      <c r="H33" s="39" t="s">
        <v>9</v>
      </c>
      <c r="I33" s="39" t="s">
        <v>1316</v>
      </c>
      <c r="J33" s="39" t="s">
        <v>746</v>
      </c>
      <c r="K33" s="39" t="s">
        <v>746</v>
      </c>
      <c r="L33" s="39" t="s">
        <v>746</v>
      </c>
      <c r="M33" s="39" t="s">
        <v>746</v>
      </c>
      <c r="N33" s="39" t="s">
        <v>751</v>
      </c>
      <c r="O33" s="39" t="s">
        <v>1426</v>
      </c>
      <c r="P33" s="39" t="s">
        <v>1427</v>
      </c>
    </row>
    <row r="34" spans="1:16" x14ac:dyDescent="0.3">
      <c r="A34" s="39" t="s">
        <v>1389</v>
      </c>
      <c r="B34" s="39" t="s">
        <v>1389</v>
      </c>
      <c r="C34" s="40">
        <v>17.62</v>
      </c>
      <c r="D34" s="40"/>
      <c r="E34" s="41" t="s">
        <v>747</v>
      </c>
      <c r="F34" s="39" t="s">
        <v>752</v>
      </c>
      <c r="G34" s="39" t="s">
        <v>1428</v>
      </c>
      <c r="H34" s="39" t="s">
        <v>9</v>
      </c>
      <c r="I34" s="39" t="s">
        <v>1316</v>
      </c>
      <c r="J34" s="39" t="s">
        <v>746</v>
      </c>
      <c r="K34" s="39" t="s">
        <v>746</v>
      </c>
      <c r="L34" s="39" t="s">
        <v>746</v>
      </c>
      <c r="M34" s="39" t="s">
        <v>746</v>
      </c>
      <c r="N34" s="39" t="s">
        <v>766</v>
      </c>
      <c r="O34" s="39" t="s">
        <v>1429</v>
      </c>
      <c r="P34" s="39" t="s">
        <v>1430</v>
      </c>
    </row>
    <row r="35" spans="1:16" x14ac:dyDescent="0.3">
      <c r="A35" s="39" t="s">
        <v>1431</v>
      </c>
      <c r="B35" s="39" t="s">
        <v>1431</v>
      </c>
      <c r="C35" s="40">
        <v>2234.02</v>
      </c>
      <c r="D35" s="40"/>
      <c r="E35" s="41" t="s">
        <v>747</v>
      </c>
      <c r="F35" s="39" t="s">
        <v>1432</v>
      </c>
      <c r="G35" s="39" t="s">
        <v>1433</v>
      </c>
      <c r="H35" s="39" t="s">
        <v>371</v>
      </c>
      <c r="I35" s="39" t="s">
        <v>1434</v>
      </c>
      <c r="J35" s="39" t="s">
        <v>746</v>
      </c>
      <c r="K35" s="39" t="s">
        <v>746</v>
      </c>
      <c r="L35" s="39" t="s">
        <v>746</v>
      </c>
      <c r="M35" s="39" t="s">
        <v>746</v>
      </c>
      <c r="N35" s="39" t="s">
        <v>745</v>
      </c>
      <c r="O35" s="39" t="s">
        <v>1435</v>
      </c>
      <c r="P35" s="39" t="s">
        <v>1436</v>
      </c>
    </row>
    <row r="36" spans="1:16" x14ac:dyDescent="0.3">
      <c r="A36" s="39" t="s">
        <v>1437</v>
      </c>
      <c r="B36" s="39" t="s">
        <v>1437</v>
      </c>
      <c r="C36" s="40">
        <v>32.840000000000003</v>
      </c>
      <c r="D36" s="40"/>
      <c r="E36" s="41" t="s">
        <v>747</v>
      </c>
      <c r="F36" s="39" t="s">
        <v>774</v>
      </c>
      <c r="G36" s="39" t="s">
        <v>1438</v>
      </c>
      <c r="H36" s="39" t="s">
        <v>1171</v>
      </c>
      <c r="I36" s="39" t="s">
        <v>1439</v>
      </c>
      <c r="J36" s="39" t="s">
        <v>746</v>
      </c>
      <c r="K36" s="39" t="s">
        <v>746</v>
      </c>
      <c r="L36" s="39" t="s">
        <v>746</v>
      </c>
      <c r="M36" s="39" t="s">
        <v>746</v>
      </c>
      <c r="N36" s="39" t="s">
        <v>745</v>
      </c>
      <c r="O36" s="39" t="s">
        <v>1440</v>
      </c>
      <c r="P36" s="39" t="s">
        <v>1441</v>
      </c>
    </row>
    <row r="37" spans="1:16" x14ac:dyDescent="0.3">
      <c r="A37" s="39" t="s">
        <v>1442</v>
      </c>
      <c r="B37" s="39" t="s">
        <v>1442</v>
      </c>
      <c r="C37" s="40">
        <v>146.34</v>
      </c>
      <c r="D37" s="40"/>
      <c r="E37" s="41" t="s">
        <v>747</v>
      </c>
      <c r="F37" s="39" t="s">
        <v>865</v>
      </c>
      <c r="G37" s="39" t="s">
        <v>1443</v>
      </c>
      <c r="H37" s="39" t="s">
        <v>1188</v>
      </c>
      <c r="I37" s="39" t="s">
        <v>1444</v>
      </c>
      <c r="J37" s="39" t="s">
        <v>746</v>
      </c>
      <c r="K37" s="39" t="s">
        <v>746</v>
      </c>
      <c r="L37" s="39" t="s">
        <v>746</v>
      </c>
      <c r="M37" s="39" t="s">
        <v>746</v>
      </c>
      <c r="N37" s="39" t="s">
        <v>745</v>
      </c>
      <c r="O37" s="39" t="s">
        <v>1445</v>
      </c>
      <c r="P37" s="39" t="s">
        <v>1446</v>
      </c>
    </row>
    <row r="38" spans="1:16" x14ac:dyDescent="0.3">
      <c r="A38" s="39" t="s">
        <v>1442</v>
      </c>
      <c r="B38" s="39" t="s">
        <v>1442</v>
      </c>
      <c r="C38" s="40">
        <v>45.3</v>
      </c>
      <c r="D38" s="40"/>
      <c r="E38" s="41" t="s">
        <v>747</v>
      </c>
      <c r="F38" s="39" t="s">
        <v>773</v>
      </c>
      <c r="G38" s="39" t="s">
        <v>1447</v>
      </c>
      <c r="H38" s="39" t="s">
        <v>542</v>
      </c>
      <c r="I38" s="39" t="s">
        <v>1448</v>
      </c>
      <c r="J38" s="39" t="s">
        <v>746</v>
      </c>
      <c r="K38" s="39" t="s">
        <v>746</v>
      </c>
      <c r="L38" s="39" t="s">
        <v>746</v>
      </c>
      <c r="M38" s="39" t="s">
        <v>746</v>
      </c>
      <c r="N38" s="39" t="s">
        <v>745</v>
      </c>
      <c r="O38" s="39" t="s">
        <v>1449</v>
      </c>
      <c r="P38" s="39" t="s">
        <v>1450</v>
      </c>
    </row>
    <row r="39" spans="1:16" x14ac:dyDescent="0.3">
      <c r="A39" s="39" t="s">
        <v>1451</v>
      </c>
      <c r="B39" s="39" t="s">
        <v>1451</v>
      </c>
      <c r="C39" s="40">
        <v>47.5</v>
      </c>
      <c r="D39" s="40"/>
      <c r="E39" s="41" t="s">
        <v>747</v>
      </c>
      <c r="F39" s="39" t="s">
        <v>1412</v>
      </c>
      <c r="G39" s="39" t="s">
        <v>1452</v>
      </c>
      <c r="H39" s="39" t="s">
        <v>485</v>
      </c>
      <c r="I39" s="39" t="s">
        <v>1453</v>
      </c>
      <c r="J39" s="39" t="s">
        <v>746</v>
      </c>
      <c r="K39" s="39" t="s">
        <v>746</v>
      </c>
      <c r="L39" s="39" t="s">
        <v>746</v>
      </c>
      <c r="M39" s="39" t="s">
        <v>746</v>
      </c>
      <c r="N39" s="39" t="s">
        <v>745</v>
      </c>
      <c r="O39" s="39" t="s">
        <v>1454</v>
      </c>
      <c r="P39" s="39" t="s">
        <v>1455</v>
      </c>
    </row>
    <row r="40" spans="1:16" x14ac:dyDescent="0.3">
      <c r="A40" s="39" t="s">
        <v>1451</v>
      </c>
      <c r="B40" s="39" t="s">
        <v>1451</v>
      </c>
      <c r="C40" s="40">
        <v>149.36000000000001</v>
      </c>
      <c r="D40" s="40"/>
      <c r="E40" s="41" t="s">
        <v>747</v>
      </c>
      <c r="F40" s="39" t="s">
        <v>760</v>
      </c>
      <c r="G40" s="39" t="s">
        <v>1456</v>
      </c>
      <c r="H40" s="39" t="s">
        <v>1186</v>
      </c>
      <c r="I40" s="39" t="s">
        <v>1457</v>
      </c>
      <c r="J40" s="39" t="s">
        <v>746</v>
      </c>
      <c r="K40" s="39" t="s">
        <v>746</v>
      </c>
      <c r="L40" s="39" t="s">
        <v>746</v>
      </c>
      <c r="M40" s="39" t="s">
        <v>746</v>
      </c>
      <c r="N40" s="39" t="s">
        <v>745</v>
      </c>
      <c r="O40" s="39" t="s">
        <v>1458</v>
      </c>
      <c r="P40" s="39" t="s">
        <v>1459</v>
      </c>
    </row>
    <row r="41" spans="1:16" x14ac:dyDescent="0.3">
      <c r="A41" s="39" t="s">
        <v>1451</v>
      </c>
      <c r="B41" s="39" t="s">
        <v>1451</v>
      </c>
      <c r="C41" s="40">
        <v>606.25</v>
      </c>
      <c r="D41" s="40"/>
      <c r="E41" s="41" t="s">
        <v>747</v>
      </c>
      <c r="F41" s="39" t="s">
        <v>1460</v>
      </c>
      <c r="G41" s="39" t="s">
        <v>1461</v>
      </c>
      <c r="H41" s="39" t="s">
        <v>1462</v>
      </c>
      <c r="I41" s="39" t="s">
        <v>1463</v>
      </c>
      <c r="J41" s="39" t="s">
        <v>746</v>
      </c>
      <c r="K41" s="39" t="s">
        <v>746</v>
      </c>
      <c r="L41" s="39" t="s">
        <v>746</v>
      </c>
      <c r="M41" s="39" t="s">
        <v>746</v>
      </c>
      <c r="N41" s="39" t="s">
        <v>745</v>
      </c>
      <c r="O41" s="39" t="s">
        <v>1464</v>
      </c>
      <c r="P41" s="39" t="s">
        <v>1465</v>
      </c>
    </row>
    <row r="42" spans="1:16" x14ac:dyDescent="0.3">
      <c r="A42" s="39" t="s">
        <v>1451</v>
      </c>
      <c r="B42" s="39" t="s">
        <v>1451</v>
      </c>
      <c r="C42" s="40">
        <v>25</v>
      </c>
      <c r="D42" s="40"/>
      <c r="E42" s="41" t="s">
        <v>747</v>
      </c>
      <c r="F42" s="39" t="s">
        <v>752</v>
      </c>
      <c r="G42" s="39" t="s">
        <v>1466</v>
      </c>
      <c r="H42" s="39" t="s">
        <v>9</v>
      </c>
      <c r="I42" s="39" t="s">
        <v>1467</v>
      </c>
      <c r="J42" s="39" t="s">
        <v>746</v>
      </c>
      <c r="K42" s="39" t="s">
        <v>746</v>
      </c>
      <c r="L42" s="39" t="s">
        <v>746</v>
      </c>
      <c r="M42" s="39" t="s">
        <v>746</v>
      </c>
      <c r="N42" s="39" t="s">
        <v>751</v>
      </c>
      <c r="O42" s="39" t="s">
        <v>1468</v>
      </c>
      <c r="P42" s="39" t="s">
        <v>1469</v>
      </c>
    </row>
    <row r="43" spans="1:16" x14ac:dyDescent="0.3">
      <c r="A43" s="39" t="s">
        <v>1470</v>
      </c>
      <c r="B43" s="39" t="s">
        <v>1470</v>
      </c>
      <c r="C43" s="40">
        <v>25</v>
      </c>
      <c r="D43" s="40"/>
      <c r="E43" s="41" t="s">
        <v>747</v>
      </c>
      <c r="F43" s="39" t="s">
        <v>773</v>
      </c>
      <c r="G43" s="39" t="s">
        <v>1471</v>
      </c>
      <c r="H43" s="39" t="s">
        <v>542</v>
      </c>
      <c r="I43" s="39" t="s">
        <v>1472</v>
      </c>
      <c r="J43" s="39" t="s">
        <v>746</v>
      </c>
      <c r="K43" s="39" t="s">
        <v>746</v>
      </c>
      <c r="L43" s="39" t="s">
        <v>746</v>
      </c>
      <c r="M43" s="39" t="s">
        <v>746</v>
      </c>
      <c r="N43" s="39" t="s">
        <v>745</v>
      </c>
      <c r="O43" s="39" t="s">
        <v>1473</v>
      </c>
      <c r="P43" s="39" t="s">
        <v>1474</v>
      </c>
    </row>
    <row r="44" spans="1:16" x14ac:dyDescent="0.3">
      <c r="A44" s="39" t="s">
        <v>1470</v>
      </c>
      <c r="B44" s="39" t="s">
        <v>1470</v>
      </c>
      <c r="C44" s="40">
        <v>1244.28</v>
      </c>
      <c r="D44" s="40"/>
      <c r="E44" s="41" t="s">
        <v>747</v>
      </c>
      <c r="F44" s="39" t="s">
        <v>753</v>
      </c>
      <c r="G44" s="39" t="s">
        <v>1475</v>
      </c>
      <c r="H44" s="39" t="s">
        <v>1191</v>
      </c>
      <c r="I44" s="39" t="s">
        <v>1476</v>
      </c>
      <c r="J44" s="39" t="s">
        <v>746</v>
      </c>
      <c r="K44" s="39" t="s">
        <v>746</v>
      </c>
      <c r="L44" s="39" t="s">
        <v>746</v>
      </c>
      <c r="M44" s="39" t="s">
        <v>746</v>
      </c>
      <c r="N44" s="39" t="s">
        <v>745</v>
      </c>
      <c r="O44" s="39" t="s">
        <v>1477</v>
      </c>
      <c r="P44" s="39" t="s">
        <v>1478</v>
      </c>
    </row>
    <row r="45" spans="1:16" x14ac:dyDescent="0.3">
      <c r="A45" s="39" t="s">
        <v>1470</v>
      </c>
      <c r="B45" s="39" t="s">
        <v>1470</v>
      </c>
      <c r="C45" s="40">
        <v>133.75</v>
      </c>
      <c r="D45" s="40"/>
      <c r="E45" s="41" t="s">
        <v>747</v>
      </c>
      <c r="F45" s="39" t="s">
        <v>1479</v>
      </c>
      <c r="G45" s="39" t="s">
        <v>1480</v>
      </c>
      <c r="H45" s="39" t="s">
        <v>883</v>
      </c>
      <c r="I45" s="39" t="s">
        <v>1481</v>
      </c>
      <c r="J45" s="39" t="s">
        <v>746</v>
      </c>
      <c r="K45" s="39" t="s">
        <v>746</v>
      </c>
      <c r="L45" s="39" t="s">
        <v>746</v>
      </c>
      <c r="M45" s="39" t="s">
        <v>746</v>
      </c>
      <c r="N45" s="39" t="s">
        <v>745</v>
      </c>
      <c r="O45" s="39" t="s">
        <v>1482</v>
      </c>
      <c r="P45" s="39" t="s">
        <v>1483</v>
      </c>
    </row>
    <row r="46" spans="1:16" x14ac:dyDescent="0.3">
      <c r="A46" s="39" t="s">
        <v>1484</v>
      </c>
      <c r="B46" s="39" t="s">
        <v>1484</v>
      </c>
      <c r="C46" s="40">
        <v>30.64</v>
      </c>
      <c r="D46" s="40"/>
      <c r="E46" s="41" t="s">
        <v>747</v>
      </c>
      <c r="F46" s="39" t="s">
        <v>865</v>
      </c>
      <c r="G46" s="39" t="s">
        <v>1485</v>
      </c>
      <c r="H46" s="39" t="s">
        <v>1188</v>
      </c>
      <c r="I46" s="39" t="s">
        <v>1486</v>
      </c>
      <c r="J46" s="39" t="s">
        <v>746</v>
      </c>
      <c r="K46" s="39" t="s">
        <v>746</v>
      </c>
      <c r="L46" s="39" t="s">
        <v>746</v>
      </c>
      <c r="M46" s="39" t="s">
        <v>746</v>
      </c>
      <c r="N46" s="39" t="s">
        <v>745</v>
      </c>
      <c r="O46" s="39" t="s">
        <v>1487</v>
      </c>
      <c r="P46" s="39" t="s">
        <v>1488</v>
      </c>
    </row>
    <row r="47" spans="1:16" x14ac:dyDescent="0.3">
      <c r="A47" s="39" t="s">
        <v>1489</v>
      </c>
      <c r="B47" s="39" t="s">
        <v>1489</v>
      </c>
      <c r="C47" s="40">
        <v>160</v>
      </c>
      <c r="D47" s="40"/>
      <c r="E47" s="41" t="s">
        <v>747</v>
      </c>
      <c r="F47" s="39" t="s">
        <v>1490</v>
      </c>
      <c r="G47" s="39" t="s">
        <v>1491</v>
      </c>
      <c r="H47" s="39" t="s">
        <v>1492</v>
      </c>
      <c r="I47" s="39" t="s">
        <v>1493</v>
      </c>
      <c r="J47" s="39" t="s">
        <v>746</v>
      </c>
      <c r="K47" s="39" t="s">
        <v>746</v>
      </c>
      <c r="L47" s="39" t="s">
        <v>746</v>
      </c>
      <c r="M47" s="39" t="s">
        <v>746</v>
      </c>
      <c r="N47" s="39" t="s">
        <v>745</v>
      </c>
      <c r="O47" s="39" t="s">
        <v>1494</v>
      </c>
      <c r="P47" s="39" t="s">
        <v>1495</v>
      </c>
    </row>
    <row r="48" spans="1:16" x14ac:dyDescent="0.3">
      <c r="A48" s="39" t="s">
        <v>1496</v>
      </c>
      <c r="B48" s="39" t="s">
        <v>1496</v>
      </c>
      <c r="C48" s="40">
        <v>347.37</v>
      </c>
      <c r="D48" s="40"/>
      <c r="E48" s="41" t="s">
        <v>747</v>
      </c>
      <c r="F48" s="39" t="s">
        <v>6</v>
      </c>
      <c r="G48" s="39" t="s">
        <v>1497</v>
      </c>
      <c r="H48" s="39" t="s">
        <v>888</v>
      </c>
      <c r="I48" s="39" t="s">
        <v>1498</v>
      </c>
      <c r="J48" s="39" t="s">
        <v>746</v>
      </c>
      <c r="K48" s="39" t="s">
        <v>746</v>
      </c>
      <c r="L48" s="39" t="s">
        <v>746</v>
      </c>
      <c r="M48" s="39" t="s">
        <v>746</v>
      </c>
      <c r="N48" s="39" t="s">
        <v>745</v>
      </c>
      <c r="O48" s="39" t="s">
        <v>1499</v>
      </c>
      <c r="P48" s="39" t="s">
        <v>1500</v>
      </c>
    </row>
    <row r="49" spans="1:16" x14ac:dyDescent="0.3">
      <c r="A49" s="39" t="s">
        <v>1496</v>
      </c>
      <c r="B49" s="39" t="s">
        <v>1496</v>
      </c>
      <c r="C49" s="40">
        <v>29.17</v>
      </c>
      <c r="D49" s="40"/>
      <c r="E49" s="41" t="s">
        <v>747</v>
      </c>
      <c r="F49" s="39" t="s">
        <v>6</v>
      </c>
      <c r="G49" s="39" t="s">
        <v>1501</v>
      </c>
      <c r="H49" s="39" t="s">
        <v>888</v>
      </c>
      <c r="I49" s="39" t="s">
        <v>1502</v>
      </c>
      <c r="J49" s="39" t="s">
        <v>746</v>
      </c>
      <c r="K49" s="39" t="s">
        <v>746</v>
      </c>
      <c r="L49" s="39" t="s">
        <v>746</v>
      </c>
      <c r="M49" s="39" t="s">
        <v>746</v>
      </c>
      <c r="N49" s="39" t="s">
        <v>745</v>
      </c>
      <c r="O49" s="39" t="s">
        <v>1503</v>
      </c>
      <c r="P49" s="39" t="s">
        <v>1504</v>
      </c>
    </row>
    <row r="50" spans="1:16" x14ac:dyDescent="0.3">
      <c r="A50" s="39" t="s">
        <v>1496</v>
      </c>
      <c r="B50" s="39" t="s">
        <v>1496</v>
      </c>
      <c r="C50" s="40">
        <v>11.94</v>
      </c>
      <c r="D50" s="40"/>
      <c r="E50" s="41" t="s">
        <v>747</v>
      </c>
      <c r="F50" s="39" t="s">
        <v>868</v>
      </c>
      <c r="G50" s="39" t="s">
        <v>1505</v>
      </c>
      <c r="H50" s="39" t="s">
        <v>903</v>
      </c>
      <c r="I50" s="39" t="s">
        <v>1506</v>
      </c>
      <c r="J50" s="39" t="s">
        <v>746</v>
      </c>
      <c r="K50" s="39" t="s">
        <v>746</v>
      </c>
      <c r="L50" s="39" t="s">
        <v>746</v>
      </c>
      <c r="M50" s="39" t="s">
        <v>746</v>
      </c>
      <c r="N50" s="39" t="s">
        <v>745</v>
      </c>
      <c r="O50" s="39" t="s">
        <v>1507</v>
      </c>
      <c r="P50" s="39" t="s">
        <v>1508</v>
      </c>
    </row>
    <row r="51" spans="1:16" x14ac:dyDescent="0.3">
      <c r="A51" s="39" t="s">
        <v>1496</v>
      </c>
      <c r="B51" s="39" t="s">
        <v>1496</v>
      </c>
      <c r="C51" s="40">
        <v>52.74</v>
      </c>
      <c r="D51" s="40"/>
      <c r="E51" s="41" t="s">
        <v>747</v>
      </c>
      <c r="F51" s="39" t="s">
        <v>763</v>
      </c>
      <c r="G51" s="39" t="s">
        <v>1509</v>
      </c>
      <c r="H51" s="39" t="s">
        <v>149</v>
      </c>
      <c r="I51" s="39" t="s">
        <v>1510</v>
      </c>
      <c r="J51" s="39" t="s">
        <v>746</v>
      </c>
      <c r="K51" s="39" t="s">
        <v>746</v>
      </c>
      <c r="L51" s="39" t="s">
        <v>746</v>
      </c>
      <c r="M51" s="39" t="s">
        <v>746</v>
      </c>
      <c r="N51" s="39" t="s">
        <v>745</v>
      </c>
      <c r="O51" s="39" t="s">
        <v>1511</v>
      </c>
      <c r="P51" s="39" t="s">
        <v>1512</v>
      </c>
    </row>
    <row r="52" spans="1:16" x14ac:dyDescent="0.3">
      <c r="A52" s="39" t="s">
        <v>1496</v>
      </c>
      <c r="B52" s="39" t="s">
        <v>1496</v>
      </c>
      <c r="C52" s="40">
        <v>740</v>
      </c>
      <c r="D52" s="40"/>
      <c r="E52" s="41" t="s">
        <v>747</v>
      </c>
      <c r="F52" s="39" t="s">
        <v>1513</v>
      </c>
      <c r="G52" s="39" t="s">
        <v>1514</v>
      </c>
      <c r="H52" s="39" t="s">
        <v>1515</v>
      </c>
      <c r="I52" s="39" t="s">
        <v>1516</v>
      </c>
      <c r="J52" s="39" t="s">
        <v>746</v>
      </c>
      <c r="K52" s="39" t="s">
        <v>746</v>
      </c>
      <c r="L52" s="39" t="s">
        <v>746</v>
      </c>
      <c r="M52" s="39" t="s">
        <v>746</v>
      </c>
      <c r="N52" s="39" t="s">
        <v>745</v>
      </c>
      <c r="O52" s="39" t="s">
        <v>1517</v>
      </c>
      <c r="P52" s="39" t="s">
        <v>1518</v>
      </c>
    </row>
    <row r="53" spans="1:16" x14ac:dyDescent="0.3">
      <c r="A53" s="39" t="s">
        <v>1496</v>
      </c>
      <c r="B53" s="39" t="s">
        <v>1496</v>
      </c>
      <c r="C53" s="40">
        <v>6.08</v>
      </c>
      <c r="D53" s="40"/>
      <c r="E53" s="41" t="s">
        <v>747</v>
      </c>
      <c r="F53" s="39" t="s">
        <v>764</v>
      </c>
      <c r="G53" s="39" t="s">
        <v>1519</v>
      </c>
      <c r="H53" s="39" t="s">
        <v>1182</v>
      </c>
      <c r="I53" s="39" t="s">
        <v>1520</v>
      </c>
      <c r="J53" s="39" t="s">
        <v>746</v>
      </c>
      <c r="K53" s="39" t="s">
        <v>746</v>
      </c>
      <c r="L53" s="39" t="s">
        <v>746</v>
      </c>
      <c r="M53" s="39" t="s">
        <v>746</v>
      </c>
      <c r="N53" s="39" t="s">
        <v>745</v>
      </c>
      <c r="O53" s="39" t="s">
        <v>1521</v>
      </c>
      <c r="P53" s="39" t="s">
        <v>1522</v>
      </c>
    </row>
    <row r="54" spans="1:16" x14ac:dyDescent="0.3">
      <c r="A54" s="39" t="s">
        <v>1496</v>
      </c>
      <c r="B54" s="39" t="s">
        <v>1496</v>
      </c>
      <c r="C54" s="40">
        <v>175</v>
      </c>
      <c r="D54" s="40"/>
      <c r="E54" s="41" t="s">
        <v>747</v>
      </c>
      <c r="F54" s="39" t="s">
        <v>754</v>
      </c>
      <c r="G54" s="39" t="s">
        <v>1523</v>
      </c>
      <c r="H54" s="39" t="s">
        <v>740</v>
      </c>
      <c r="I54" s="39" t="s">
        <v>1524</v>
      </c>
      <c r="J54" s="39" t="s">
        <v>746</v>
      </c>
      <c r="K54" s="39" t="s">
        <v>746</v>
      </c>
      <c r="L54" s="39" t="s">
        <v>746</v>
      </c>
      <c r="M54" s="39" t="s">
        <v>746</v>
      </c>
      <c r="N54" s="39" t="s">
        <v>745</v>
      </c>
      <c r="O54" s="39" t="s">
        <v>1525</v>
      </c>
      <c r="P54" s="39" t="s">
        <v>1526</v>
      </c>
    </row>
    <row r="55" spans="1:16" x14ac:dyDescent="0.3">
      <c r="A55" s="39" t="s">
        <v>1496</v>
      </c>
      <c r="B55" s="39" t="s">
        <v>1496</v>
      </c>
      <c r="C55" s="40">
        <v>146.38999999999999</v>
      </c>
      <c r="D55" s="40"/>
      <c r="E55" s="41" t="s">
        <v>747</v>
      </c>
      <c r="F55" s="39" t="s">
        <v>834</v>
      </c>
      <c r="G55" s="39" t="s">
        <v>1527</v>
      </c>
      <c r="H55" s="39" t="s">
        <v>893</v>
      </c>
      <c r="I55" s="39" t="s">
        <v>1528</v>
      </c>
      <c r="J55" s="39" t="s">
        <v>746</v>
      </c>
      <c r="K55" s="39" t="s">
        <v>746</v>
      </c>
      <c r="L55" s="39" t="s">
        <v>746</v>
      </c>
      <c r="M55" s="39" t="s">
        <v>746</v>
      </c>
      <c r="N55" s="39" t="s">
        <v>745</v>
      </c>
      <c r="O55" s="39" t="s">
        <v>1529</v>
      </c>
      <c r="P55" s="39" t="s">
        <v>1530</v>
      </c>
    </row>
    <row r="56" spans="1:16" x14ac:dyDescent="0.3">
      <c r="A56" s="39" t="s">
        <v>1496</v>
      </c>
      <c r="B56" s="39" t="s">
        <v>1496</v>
      </c>
      <c r="C56" s="40">
        <v>62.5</v>
      </c>
      <c r="D56" s="40"/>
      <c r="E56" s="41" t="s">
        <v>747</v>
      </c>
      <c r="F56" s="39" t="s">
        <v>835</v>
      </c>
      <c r="G56" s="39" t="s">
        <v>1531</v>
      </c>
      <c r="H56" s="39" t="s">
        <v>1181</v>
      </c>
      <c r="I56" s="39" t="s">
        <v>1532</v>
      </c>
      <c r="J56" s="39" t="s">
        <v>746</v>
      </c>
      <c r="K56" s="39" t="s">
        <v>746</v>
      </c>
      <c r="L56" s="39" t="s">
        <v>746</v>
      </c>
      <c r="M56" s="39" t="s">
        <v>746</v>
      </c>
      <c r="N56" s="39" t="s">
        <v>745</v>
      </c>
      <c r="O56" s="39" t="s">
        <v>1533</v>
      </c>
      <c r="P56" s="39" t="s">
        <v>1534</v>
      </c>
    </row>
    <row r="57" spans="1:16" x14ac:dyDescent="0.3">
      <c r="A57" s="39" t="s">
        <v>1496</v>
      </c>
      <c r="B57" s="39" t="s">
        <v>1496</v>
      </c>
      <c r="C57" s="40">
        <v>375</v>
      </c>
      <c r="D57" s="40"/>
      <c r="E57" s="41" t="s">
        <v>747</v>
      </c>
      <c r="F57" s="39" t="s">
        <v>761</v>
      </c>
      <c r="G57" s="39" t="s">
        <v>1535</v>
      </c>
      <c r="H57" s="39" t="s">
        <v>1189</v>
      </c>
      <c r="I57" s="39" t="s">
        <v>1536</v>
      </c>
      <c r="J57" s="39" t="s">
        <v>746</v>
      </c>
      <c r="K57" s="39" t="s">
        <v>746</v>
      </c>
      <c r="L57" s="39" t="s">
        <v>746</v>
      </c>
      <c r="M57" s="39" t="s">
        <v>746</v>
      </c>
      <c r="N57" s="39" t="s">
        <v>745</v>
      </c>
      <c r="O57" s="39" t="s">
        <v>1537</v>
      </c>
      <c r="P57" s="39" t="s">
        <v>1538</v>
      </c>
    </row>
    <row r="58" spans="1:16" x14ac:dyDescent="0.3">
      <c r="A58" s="39" t="s">
        <v>1496</v>
      </c>
      <c r="B58" s="39" t="s">
        <v>1496</v>
      </c>
      <c r="C58" s="40">
        <v>3.41</v>
      </c>
      <c r="D58" s="40"/>
      <c r="E58" s="41" t="s">
        <v>747</v>
      </c>
      <c r="F58" s="39" t="s">
        <v>755</v>
      </c>
      <c r="G58" s="39" t="s">
        <v>1539</v>
      </c>
      <c r="H58" s="39" t="s">
        <v>886</v>
      </c>
      <c r="I58" s="39" t="s">
        <v>1540</v>
      </c>
      <c r="J58" s="39" t="s">
        <v>746</v>
      </c>
      <c r="K58" s="39" t="s">
        <v>746</v>
      </c>
      <c r="L58" s="39" t="s">
        <v>746</v>
      </c>
      <c r="M58" s="39" t="s">
        <v>746</v>
      </c>
      <c r="N58" s="39" t="s">
        <v>745</v>
      </c>
      <c r="O58" s="39" t="s">
        <v>1541</v>
      </c>
      <c r="P58" s="39" t="s">
        <v>1542</v>
      </c>
    </row>
    <row r="59" spans="1:16" x14ac:dyDescent="0.3">
      <c r="A59" s="39" t="s">
        <v>1496</v>
      </c>
      <c r="B59" s="39" t="s">
        <v>1496</v>
      </c>
      <c r="C59" s="40">
        <v>3970</v>
      </c>
      <c r="D59" s="40"/>
      <c r="E59" s="41" t="s">
        <v>747</v>
      </c>
      <c r="F59" s="39" t="s">
        <v>1543</v>
      </c>
      <c r="G59" s="39" t="s">
        <v>1544</v>
      </c>
      <c r="H59" s="39" t="s">
        <v>1545</v>
      </c>
      <c r="I59" s="39" t="s">
        <v>1546</v>
      </c>
      <c r="J59" s="39" t="s">
        <v>746</v>
      </c>
      <c r="K59" s="39" t="s">
        <v>746</v>
      </c>
      <c r="L59" s="39" t="s">
        <v>746</v>
      </c>
      <c r="M59" s="39" t="s">
        <v>746</v>
      </c>
      <c r="N59" s="39" t="s">
        <v>745</v>
      </c>
      <c r="O59" s="39" t="s">
        <v>1547</v>
      </c>
      <c r="P59" s="39" t="s">
        <v>1548</v>
      </c>
    </row>
    <row r="60" spans="1:16" x14ac:dyDescent="0.3">
      <c r="A60" s="39" t="s">
        <v>1496</v>
      </c>
      <c r="B60" s="39" t="s">
        <v>1496</v>
      </c>
      <c r="C60" s="40">
        <v>146.24</v>
      </c>
      <c r="D60" s="40"/>
      <c r="E60" s="41" t="s">
        <v>747</v>
      </c>
      <c r="F60" s="39" t="s">
        <v>6</v>
      </c>
      <c r="G60" s="39" t="s">
        <v>1549</v>
      </c>
      <c r="H60" s="39" t="s">
        <v>888</v>
      </c>
      <c r="I60" s="39" t="s">
        <v>1550</v>
      </c>
      <c r="J60" s="39" t="s">
        <v>746</v>
      </c>
      <c r="K60" s="39" t="s">
        <v>746</v>
      </c>
      <c r="L60" s="39" t="s">
        <v>746</v>
      </c>
      <c r="M60" s="39" t="s">
        <v>746</v>
      </c>
      <c r="N60" s="39" t="s">
        <v>745</v>
      </c>
      <c r="O60" s="39" t="s">
        <v>1551</v>
      </c>
      <c r="P60" s="39" t="s">
        <v>1552</v>
      </c>
    </row>
    <row r="61" spans="1:16" x14ac:dyDescent="0.3">
      <c r="A61" s="39" t="s">
        <v>1553</v>
      </c>
      <c r="B61" s="39" t="s">
        <v>1553</v>
      </c>
      <c r="C61" s="40">
        <v>11.7</v>
      </c>
      <c r="D61" s="40"/>
      <c r="E61" s="41" t="s">
        <v>747</v>
      </c>
      <c r="F61" s="39" t="s">
        <v>1554</v>
      </c>
      <c r="G61" s="39" t="s">
        <v>1555</v>
      </c>
      <c r="H61" s="39" t="s">
        <v>1203</v>
      </c>
      <c r="I61" s="39" t="s">
        <v>1556</v>
      </c>
      <c r="J61" s="39" t="s">
        <v>746</v>
      </c>
      <c r="K61" s="39" t="s">
        <v>746</v>
      </c>
      <c r="L61" s="39" t="s">
        <v>746</v>
      </c>
      <c r="M61" s="39" t="s">
        <v>746</v>
      </c>
      <c r="N61" s="39" t="s">
        <v>745</v>
      </c>
      <c r="O61" s="39" t="s">
        <v>1557</v>
      </c>
      <c r="P61" s="39" t="s">
        <v>1558</v>
      </c>
    </row>
    <row r="62" spans="1:16" x14ac:dyDescent="0.3">
      <c r="A62" s="39" t="s">
        <v>1553</v>
      </c>
      <c r="B62" s="39" t="s">
        <v>1553</v>
      </c>
      <c r="C62" s="40">
        <v>445</v>
      </c>
      <c r="D62" s="40"/>
      <c r="E62" s="41" t="s">
        <v>747</v>
      </c>
      <c r="F62" s="39" t="s">
        <v>1432</v>
      </c>
      <c r="G62" s="39" t="s">
        <v>1559</v>
      </c>
      <c r="H62" s="39" t="s">
        <v>371</v>
      </c>
      <c r="I62" s="39" t="s">
        <v>1560</v>
      </c>
      <c r="J62" s="39" t="s">
        <v>746</v>
      </c>
      <c r="K62" s="39" t="s">
        <v>746</v>
      </c>
      <c r="L62" s="39" t="s">
        <v>746</v>
      </c>
      <c r="M62" s="39" t="s">
        <v>746</v>
      </c>
      <c r="N62" s="39" t="s">
        <v>745</v>
      </c>
      <c r="O62" s="39" t="s">
        <v>1561</v>
      </c>
      <c r="P62" s="39" t="s">
        <v>1562</v>
      </c>
    </row>
    <row r="63" spans="1:16" x14ac:dyDescent="0.3">
      <c r="A63" s="39" t="s">
        <v>1563</v>
      </c>
      <c r="B63" s="39" t="s">
        <v>1563</v>
      </c>
      <c r="C63" s="40">
        <v>242.37</v>
      </c>
      <c r="D63" s="40"/>
      <c r="E63" s="41" t="s">
        <v>747</v>
      </c>
      <c r="F63" s="39" t="s">
        <v>869</v>
      </c>
      <c r="G63" s="39" t="s">
        <v>1564</v>
      </c>
      <c r="H63" s="39" t="s">
        <v>1197</v>
      </c>
      <c r="I63" s="39" t="s">
        <v>1565</v>
      </c>
      <c r="J63" s="39" t="s">
        <v>746</v>
      </c>
      <c r="K63" s="39" t="s">
        <v>746</v>
      </c>
      <c r="L63" s="39" t="s">
        <v>746</v>
      </c>
      <c r="M63" s="39" t="s">
        <v>746</v>
      </c>
      <c r="N63" s="39" t="s">
        <v>745</v>
      </c>
      <c r="O63" s="39" t="s">
        <v>1566</v>
      </c>
      <c r="P63" s="39" t="s">
        <v>1567</v>
      </c>
    </row>
    <row r="64" spans="1:16" x14ac:dyDescent="0.3">
      <c r="A64" s="39" t="s">
        <v>1563</v>
      </c>
      <c r="B64" s="39" t="s">
        <v>1563</v>
      </c>
      <c r="C64" s="40">
        <v>18.829999999999998</v>
      </c>
      <c r="D64" s="40"/>
      <c r="E64" s="41" t="s">
        <v>747</v>
      </c>
      <c r="F64" s="39" t="s">
        <v>758</v>
      </c>
      <c r="G64" s="39" t="s">
        <v>1568</v>
      </c>
      <c r="H64" s="39" t="s">
        <v>892</v>
      </c>
      <c r="I64" s="39" t="s">
        <v>1569</v>
      </c>
      <c r="J64" s="39" t="s">
        <v>746</v>
      </c>
      <c r="K64" s="39" t="s">
        <v>746</v>
      </c>
      <c r="L64" s="39" t="s">
        <v>746</v>
      </c>
      <c r="M64" s="39" t="s">
        <v>746</v>
      </c>
      <c r="N64" s="39" t="s">
        <v>745</v>
      </c>
      <c r="O64" s="39" t="s">
        <v>1570</v>
      </c>
      <c r="P64" s="39" t="s">
        <v>1571</v>
      </c>
    </row>
    <row r="65" spans="1:16" x14ac:dyDescent="0.3">
      <c r="A65" s="39" t="s">
        <v>1563</v>
      </c>
      <c r="B65" s="39" t="s">
        <v>1563</v>
      </c>
      <c r="C65" s="40">
        <v>804</v>
      </c>
      <c r="D65" s="40"/>
      <c r="E65" s="41" t="s">
        <v>747</v>
      </c>
      <c r="F65" s="39" t="s">
        <v>1228</v>
      </c>
      <c r="G65" s="39" t="s">
        <v>1572</v>
      </c>
      <c r="H65" s="39" t="s">
        <v>1229</v>
      </c>
      <c r="I65" s="39" t="s">
        <v>1573</v>
      </c>
      <c r="J65" s="39" t="s">
        <v>746</v>
      </c>
      <c r="K65" s="39" t="s">
        <v>746</v>
      </c>
      <c r="L65" s="39" t="s">
        <v>746</v>
      </c>
      <c r="M65" s="39" t="s">
        <v>746</v>
      </c>
      <c r="N65" s="39" t="s">
        <v>745</v>
      </c>
      <c r="O65" s="39" t="s">
        <v>1574</v>
      </c>
      <c r="P65" s="39" t="s">
        <v>1575</v>
      </c>
    </row>
    <row r="66" spans="1:16" x14ac:dyDescent="0.3">
      <c r="A66" s="39" t="s">
        <v>1563</v>
      </c>
      <c r="B66" s="39" t="s">
        <v>1563</v>
      </c>
      <c r="C66" s="40">
        <v>300</v>
      </c>
      <c r="D66" s="40"/>
      <c r="E66" s="41" t="s">
        <v>747</v>
      </c>
      <c r="F66" s="39" t="s">
        <v>1278</v>
      </c>
      <c r="G66" s="39" t="s">
        <v>1576</v>
      </c>
      <c r="H66" s="39" t="s">
        <v>28</v>
      </c>
      <c r="I66" s="39" t="s">
        <v>1577</v>
      </c>
      <c r="J66" s="39" t="s">
        <v>746</v>
      </c>
      <c r="K66" s="39" t="s">
        <v>746</v>
      </c>
      <c r="L66" s="39" t="s">
        <v>746</v>
      </c>
      <c r="M66" s="39" t="s">
        <v>746</v>
      </c>
      <c r="N66" s="39" t="s">
        <v>745</v>
      </c>
      <c r="O66" s="39" t="s">
        <v>1279</v>
      </c>
      <c r="P66" s="39" t="s">
        <v>1578</v>
      </c>
    </row>
    <row r="67" spans="1:16" x14ac:dyDescent="0.3">
      <c r="A67" s="39" t="s">
        <v>1579</v>
      </c>
      <c r="B67" s="39" t="s">
        <v>1579</v>
      </c>
      <c r="C67" s="40">
        <v>116.14</v>
      </c>
      <c r="D67" s="40"/>
      <c r="E67" s="41" t="s">
        <v>747</v>
      </c>
      <c r="F67" s="39" t="s">
        <v>772</v>
      </c>
      <c r="G67" s="39" t="s">
        <v>1580</v>
      </c>
      <c r="H67" s="39" t="s">
        <v>898</v>
      </c>
      <c r="I67" s="39" t="s">
        <v>1581</v>
      </c>
      <c r="J67" s="39" t="s">
        <v>746</v>
      </c>
      <c r="K67" s="39" t="s">
        <v>746</v>
      </c>
      <c r="L67" s="39" t="s">
        <v>746</v>
      </c>
      <c r="M67" s="39" t="s">
        <v>746</v>
      </c>
      <c r="N67" s="39" t="s">
        <v>745</v>
      </c>
      <c r="O67" s="39" t="s">
        <v>1582</v>
      </c>
      <c r="P67" s="39" t="s">
        <v>1583</v>
      </c>
    </row>
    <row r="68" spans="1:16" x14ac:dyDescent="0.3">
      <c r="A68" s="39" t="s">
        <v>1579</v>
      </c>
      <c r="B68" s="39" t="s">
        <v>1579</v>
      </c>
      <c r="C68" s="40">
        <v>141.75</v>
      </c>
      <c r="D68" s="40"/>
      <c r="E68" s="41" t="s">
        <v>747</v>
      </c>
      <c r="F68" s="39" t="s">
        <v>1584</v>
      </c>
      <c r="G68" s="39" t="s">
        <v>1585</v>
      </c>
      <c r="H68" s="39" t="s">
        <v>1183</v>
      </c>
      <c r="I68" s="39" t="s">
        <v>1586</v>
      </c>
      <c r="J68" s="39" t="s">
        <v>746</v>
      </c>
      <c r="K68" s="39" t="s">
        <v>746</v>
      </c>
      <c r="L68" s="39" t="s">
        <v>746</v>
      </c>
      <c r="M68" s="39" t="s">
        <v>746</v>
      </c>
      <c r="N68" s="39" t="s">
        <v>745</v>
      </c>
      <c r="O68" s="39" t="s">
        <v>1587</v>
      </c>
      <c r="P68" s="39" t="s">
        <v>1588</v>
      </c>
    </row>
    <row r="69" spans="1:16" x14ac:dyDescent="0.3">
      <c r="A69" s="39" t="s">
        <v>1589</v>
      </c>
      <c r="B69" s="39" t="s">
        <v>1589</v>
      </c>
      <c r="C69" s="40">
        <v>508.19</v>
      </c>
      <c r="D69" s="40"/>
      <c r="E69" s="41" t="s">
        <v>747</v>
      </c>
      <c r="F69" s="39" t="s">
        <v>865</v>
      </c>
      <c r="G69" s="39" t="s">
        <v>1590</v>
      </c>
      <c r="H69" s="39" t="s">
        <v>1188</v>
      </c>
      <c r="I69" s="39" t="s">
        <v>1591</v>
      </c>
      <c r="J69" s="39" t="s">
        <v>746</v>
      </c>
      <c r="K69" s="39" t="s">
        <v>746</v>
      </c>
      <c r="L69" s="39" t="s">
        <v>746</v>
      </c>
      <c r="M69" s="39" t="s">
        <v>746</v>
      </c>
      <c r="N69" s="39" t="s">
        <v>745</v>
      </c>
      <c r="O69" s="39" t="s">
        <v>1592</v>
      </c>
      <c r="P69" s="39" t="s">
        <v>1593</v>
      </c>
    </row>
    <row r="70" spans="1:16" x14ac:dyDescent="0.3">
      <c r="A70" s="39" t="s">
        <v>1589</v>
      </c>
      <c r="B70" s="39" t="s">
        <v>1589</v>
      </c>
      <c r="C70" s="40">
        <v>62.19</v>
      </c>
      <c r="D70" s="40"/>
      <c r="E70" s="41" t="s">
        <v>747</v>
      </c>
      <c r="F70" s="39" t="s">
        <v>6</v>
      </c>
      <c r="G70" s="39" t="s">
        <v>1594</v>
      </c>
      <c r="H70" s="39" t="s">
        <v>888</v>
      </c>
      <c r="I70" s="39" t="s">
        <v>1595</v>
      </c>
      <c r="J70" s="39" t="s">
        <v>746</v>
      </c>
      <c r="K70" s="39" t="s">
        <v>746</v>
      </c>
      <c r="L70" s="39" t="s">
        <v>746</v>
      </c>
      <c r="M70" s="39" t="s">
        <v>746</v>
      </c>
      <c r="N70" s="39" t="s">
        <v>745</v>
      </c>
      <c r="O70" s="39" t="s">
        <v>1596</v>
      </c>
      <c r="P70" s="39" t="s">
        <v>1597</v>
      </c>
    </row>
    <row r="71" spans="1:16" s="91" customFormat="1" x14ac:dyDescent="0.3">
      <c r="A71" s="88" t="s">
        <v>1589</v>
      </c>
      <c r="B71" s="88" t="s">
        <v>1589</v>
      </c>
      <c r="C71" s="89">
        <v>841.49</v>
      </c>
      <c r="D71" s="89"/>
      <c r="E71" s="90" t="s">
        <v>747</v>
      </c>
      <c r="F71" s="88" t="s">
        <v>750</v>
      </c>
      <c r="G71" s="88" t="s">
        <v>1598</v>
      </c>
      <c r="H71" s="88" t="s">
        <v>325</v>
      </c>
      <c r="I71" s="88" t="s">
        <v>1599</v>
      </c>
      <c r="J71" s="88" t="s">
        <v>746</v>
      </c>
      <c r="K71" s="88" t="s">
        <v>746</v>
      </c>
      <c r="L71" s="88" t="s">
        <v>746</v>
      </c>
      <c r="M71" s="88" t="s">
        <v>746</v>
      </c>
      <c r="N71" s="88" t="s">
        <v>745</v>
      </c>
      <c r="O71" s="88" t="s">
        <v>1313</v>
      </c>
      <c r="P71" s="88" t="s">
        <v>1600</v>
      </c>
    </row>
    <row r="72" spans="1:16" x14ac:dyDescent="0.3">
      <c r="A72" s="39" t="s">
        <v>1589</v>
      </c>
      <c r="B72" s="39" t="s">
        <v>1589</v>
      </c>
      <c r="C72" s="40">
        <v>630</v>
      </c>
      <c r="D72" s="40"/>
      <c r="E72" s="41" t="s">
        <v>747</v>
      </c>
      <c r="F72" s="39" t="s">
        <v>750</v>
      </c>
      <c r="G72" s="39" t="s">
        <v>1601</v>
      </c>
      <c r="H72" s="39" t="s">
        <v>325</v>
      </c>
      <c r="I72" s="39" t="s">
        <v>1602</v>
      </c>
      <c r="J72" s="39" t="s">
        <v>746</v>
      </c>
      <c r="K72" s="39" t="s">
        <v>746</v>
      </c>
      <c r="L72" s="39" t="s">
        <v>746</v>
      </c>
      <c r="M72" s="39" t="s">
        <v>746</v>
      </c>
      <c r="N72" s="39" t="s">
        <v>745</v>
      </c>
      <c r="O72" s="39" t="s">
        <v>759</v>
      </c>
      <c r="P72" s="39" t="s">
        <v>1603</v>
      </c>
    </row>
    <row r="73" spans="1:16" x14ac:dyDescent="0.3">
      <c r="A73" s="39" t="s">
        <v>1589</v>
      </c>
      <c r="B73" s="39" t="s">
        <v>1589</v>
      </c>
      <c r="C73" s="40">
        <v>267.37</v>
      </c>
      <c r="D73" s="40"/>
      <c r="E73" s="41" t="s">
        <v>747</v>
      </c>
      <c r="F73" s="39" t="s">
        <v>1263</v>
      </c>
      <c r="G73" s="39" t="s">
        <v>1604</v>
      </c>
      <c r="H73" s="39" t="s">
        <v>62</v>
      </c>
      <c r="I73" s="39" t="s">
        <v>1605</v>
      </c>
      <c r="J73" s="39" t="s">
        <v>746</v>
      </c>
      <c r="K73" s="39" t="s">
        <v>746</v>
      </c>
      <c r="L73" s="39" t="s">
        <v>746</v>
      </c>
      <c r="M73" s="39" t="s">
        <v>746</v>
      </c>
      <c r="N73" s="39" t="s">
        <v>745</v>
      </c>
      <c r="O73" s="39" t="s">
        <v>1606</v>
      </c>
      <c r="P73" s="39" t="s">
        <v>1607</v>
      </c>
    </row>
    <row r="74" spans="1:16" x14ac:dyDescent="0.3">
      <c r="A74" s="39" t="s">
        <v>1608</v>
      </c>
      <c r="B74" s="39" t="s">
        <v>1608</v>
      </c>
      <c r="C74" s="40">
        <v>825</v>
      </c>
      <c r="D74" s="40"/>
      <c r="E74" s="41" t="s">
        <v>747</v>
      </c>
      <c r="F74" s="39" t="s">
        <v>1234</v>
      </c>
      <c r="G74" s="39" t="s">
        <v>1609</v>
      </c>
      <c r="H74" s="39" t="s">
        <v>1201</v>
      </c>
      <c r="I74" s="39" t="s">
        <v>1610</v>
      </c>
      <c r="J74" s="39" t="s">
        <v>746</v>
      </c>
      <c r="K74" s="39" t="s">
        <v>746</v>
      </c>
      <c r="L74" s="39" t="s">
        <v>746</v>
      </c>
      <c r="M74" s="39" t="s">
        <v>746</v>
      </c>
      <c r="N74" s="39" t="s">
        <v>745</v>
      </c>
      <c r="O74" s="39" t="s">
        <v>1611</v>
      </c>
      <c r="P74" s="39" t="s">
        <v>1612</v>
      </c>
    </row>
    <row r="75" spans="1:16" x14ac:dyDescent="0.3">
      <c r="A75" s="39" t="s">
        <v>1608</v>
      </c>
      <c r="B75" s="39" t="s">
        <v>1608</v>
      </c>
      <c r="C75" s="40">
        <v>13.75</v>
      </c>
      <c r="D75" s="40"/>
      <c r="E75" s="41" t="s">
        <v>747</v>
      </c>
      <c r="F75" s="39" t="s">
        <v>866</v>
      </c>
      <c r="G75" s="39" t="s">
        <v>1613</v>
      </c>
      <c r="H75" s="39" t="s">
        <v>1200</v>
      </c>
      <c r="I75" s="39" t="s">
        <v>1614</v>
      </c>
      <c r="J75" s="39" t="s">
        <v>746</v>
      </c>
      <c r="K75" s="39" t="s">
        <v>746</v>
      </c>
      <c r="L75" s="39" t="s">
        <v>746</v>
      </c>
      <c r="M75" s="39" t="s">
        <v>746</v>
      </c>
      <c r="N75" s="39" t="s">
        <v>745</v>
      </c>
      <c r="O75" s="39" t="s">
        <v>1615</v>
      </c>
      <c r="P75" s="39" t="s">
        <v>1616</v>
      </c>
    </row>
    <row r="76" spans="1:16" x14ac:dyDescent="0.3">
      <c r="A76" s="39" t="s">
        <v>1608</v>
      </c>
      <c r="B76" s="39" t="s">
        <v>1608</v>
      </c>
      <c r="C76" s="40">
        <v>1078.75</v>
      </c>
      <c r="D76" s="40"/>
      <c r="E76" s="41" t="s">
        <v>747</v>
      </c>
      <c r="F76" s="39" t="s">
        <v>1617</v>
      </c>
      <c r="G76" s="39" t="s">
        <v>1618</v>
      </c>
      <c r="H76" s="39" t="s">
        <v>1619</v>
      </c>
      <c r="I76" s="39" t="s">
        <v>1620</v>
      </c>
      <c r="J76" s="39" t="s">
        <v>746</v>
      </c>
      <c r="K76" s="39" t="s">
        <v>746</v>
      </c>
      <c r="L76" s="39" t="s">
        <v>746</v>
      </c>
      <c r="M76" s="39" t="s">
        <v>746</v>
      </c>
      <c r="N76" s="39" t="s">
        <v>745</v>
      </c>
      <c r="O76" s="39" t="s">
        <v>1621</v>
      </c>
      <c r="P76" s="39" t="s">
        <v>1622</v>
      </c>
    </row>
    <row r="77" spans="1:16" x14ac:dyDescent="0.3">
      <c r="A77" s="39" t="s">
        <v>1608</v>
      </c>
      <c r="B77" s="39" t="s">
        <v>1608</v>
      </c>
      <c r="C77" s="40">
        <v>466.71</v>
      </c>
      <c r="D77" s="40"/>
      <c r="E77" s="41" t="s">
        <v>747</v>
      </c>
      <c r="F77" s="39" t="s">
        <v>1232</v>
      </c>
      <c r="G77" s="39" t="s">
        <v>1623</v>
      </c>
      <c r="H77" s="39" t="s">
        <v>900</v>
      </c>
      <c r="I77" s="39" t="s">
        <v>1624</v>
      </c>
      <c r="J77" s="39" t="s">
        <v>746</v>
      </c>
      <c r="K77" s="39" t="s">
        <v>746</v>
      </c>
      <c r="L77" s="39" t="s">
        <v>746</v>
      </c>
      <c r="M77" s="39" t="s">
        <v>746</v>
      </c>
      <c r="N77" s="39" t="s">
        <v>745</v>
      </c>
      <c r="O77" s="39" t="s">
        <v>1625</v>
      </c>
      <c r="P77" s="39" t="s">
        <v>1626</v>
      </c>
    </row>
    <row r="78" spans="1:16" x14ac:dyDescent="0.3">
      <c r="A78" s="39" t="s">
        <v>1608</v>
      </c>
      <c r="B78" s="39" t="s">
        <v>1608</v>
      </c>
      <c r="C78" s="40">
        <v>1676.25</v>
      </c>
      <c r="D78" s="40"/>
      <c r="E78" s="41" t="s">
        <v>747</v>
      </c>
      <c r="F78" s="39" t="s">
        <v>1627</v>
      </c>
      <c r="G78" s="39" t="s">
        <v>1628</v>
      </c>
      <c r="H78" s="39" t="s">
        <v>1629</v>
      </c>
      <c r="I78" s="39" t="s">
        <v>1630</v>
      </c>
      <c r="J78" s="39" t="s">
        <v>746</v>
      </c>
      <c r="K78" s="39" t="s">
        <v>746</v>
      </c>
      <c r="L78" s="39" t="s">
        <v>746</v>
      </c>
      <c r="M78" s="39" t="s">
        <v>746</v>
      </c>
      <c r="N78" s="39" t="s">
        <v>745</v>
      </c>
      <c r="O78" s="39" t="s">
        <v>1631</v>
      </c>
      <c r="P78" s="39" t="s">
        <v>1632</v>
      </c>
    </row>
    <row r="79" spans="1:16" x14ac:dyDescent="0.3">
      <c r="A79" s="39" t="s">
        <v>1608</v>
      </c>
      <c r="B79" s="39" t="s">
        <v>1608</v>
      </c>
      <c r="C79" s="40">
        <v>10.62</v>
      </c>
      <c r="D79" s="40"/>
      <c r="E79" s="41" t="s">
        <v>747</v>
      </c>
      <c r="F79" s="39" t="s">
        <v>1311</v>
      </c>
      <c r="G79" s="39" t="s">
        <v>1633</v>
      </c>
      <c r="H79" s="39" t="s">
        <v>1204</v>
      </c>
      <c r="I79" s="39" t="s">
        <v>1634</v>
      </c>
      <c r="J79" s="39" t="s">
        <v>746</v>
      </c>
      <c r="K79" s="39" t="s">
        <v>746</v>
      </c>
      <c r="L79" s="39" t="s">
        <v>746</v>
      </c>
      <c r="M79" s="39" t="s">
        <v>746</v>
      </c>
      <c r="N79" s="39" t="s">
        <v>745</v>
      </c>
      <c r="O79" s="39" t="s">
        <v>1635</v>
      </c>
      <c r="P79" s="39" t="s">
        <v>1636</v>
      </c>
    </row>
    <row r="80" spans="1:16" x14ac:dyDescent="0.3">
      <c r="A80" s="39" t="s">
        <v>1608</v>
      </c>
      <c r="B80" s="39" t="s">
        <v>1608</v>
      </c>
      <c r="C80" s="40">
        <v>110.14</v>
      </c>
      <c r="D80" s="40"/>
      <c r="E80" s="41" t="s">
        <v>747</v>
      </c>
      <c r="F80" s="39" t="s">
        <v>1312</v>
      </c>
      <c r="G80" s="39" t="s">
        <v>1637</v>
      </c>
      <c r="H80" s="39" t="s">
        <v>901</v>
      </c>
      <c r="I80" s="39" t="s">
        <v>1638</v>
      </c>
      <c r="J80" s="39" t="s">
        <v>746</v>
      </c>
      <c r="K80" s="39" t="s">
        <v>746</v>
      </c>
      <c r="L80" s="39" t="s">
        <v>746</v>
      </c>
      <c r="M80" s="39" t="s">
        <v>746</v>
      </c>
      <c r="N80" s="39" t="s">
        <v>745</v>
      </c>
      <c r="O80" s="39" t="s">
        <v>1639</v>
      </c>
      <c r="P80" s="39" t="s">
        <v>1640</v>
      </c>
    </row>
    <row r="81" spans="1:16" x14ac:dyDescent="0.3">
      <c r="A81" s="39" t="s">
        <v>1608</v>
      </c>
      <c r="B81" s="39" t="s">
        <v>1608</v>
      </c>
      <c r="C81" s="40">
        <v>62.93</v>
      </c>
      <c r="D81" s="40"/>
      <c r="E81" s="41" t="s">
        <v>747</v>
      </c>
      <c r="F81" s="39" t="s">
        <v>868</v>
      </c>
      <c r="G81" s="39" t="s">
        <v>1641</v>
      </c>
      <c r="H81" s="39" t="s">
        <v>903</v>
      </c>
      <c r="I81" s="39" t="s">
        <v>1642</v>
      </c>
      <c r="J81" s="39" t="s">
        <v>746</v>
      </c>
      <c r="K81" s="39" t="s">
        <v>746</v>
      </c>
      <c r="L81" s="39" t="s">
        <v>746</v>
      </c>
      <c r="M81" s="39" t="s">
        <v>746</v>
      </c>
      <c r="N81" s="39" t="s">
        <v>745</v>
      </c>
      <c r="O81" s="39" t="s">
        <v>1643</v>
      </c>
      <c r="P81" s="39" t="s">
        <v>1644</v>
      </c>
    </row>
    <row r="82" spans="1:16" x14ac:dyDescent="0.3">
      <c r="A82" s="39" t="s">
        <v>1608</v>
      </c>
      <c r="B82" s="39" t="s">
        <v>1608</v>
      </c>
      <c r="C82" s="40">
        <v>250</v>
      </c>
      <c r="D82" s="40"/>
      <c r="E82" s="41" t="s">
        <v>747</v>
      </c>
      <c r="F82" s="39" t="s">
        <v>1278</v>
      </c>
      <c r="G82" s="39" t="s">
        <v>1645</v>
      </c>
      <c r="H82" s="39" t="s">
        <v>28</v>
      </c>
      <c r="I82" s="39" t="s">
        <v>1646</v>
      </c>
      <c r="J82" s="39" t="s">
        <v>746</v>
      </c>
      <c r="K82" s="39" t="s">
        <v>746</v>
      </c>
      <c r="L82" s="39" t="s">
        <v>746</v>
      </c>
      <c r="M82" s="39" t="s">
        <v>746</v>
      </c>
      <c r="N82" s="39" t="s">
        <v>745</v>
      </c>
      <c r="O82" s="39" t="s">
        <v>1279</v>
      </c>
      <c r="P82" s="39" t="s">
        <v>1647</v>
      </c>
    </row>
    <row r="83" spans="1:16" x14ac:dyDescent="0.3">
      <c r="A83" s="39" t="s">
        <v>1608</v>
      </c>
      <c r="B83" s="39" t="s">
        <v>1608</v>
      </c>
      <c r="C83" s="40">
        <v>280</v>
      </c>
      <c r="D83" s="40"/>
      <c r="E83" s="41" t="s">
        <v>747</v>
      </c>
      <c r="F83" s="39" t="s">
        <v>1648</v>
      </c>
      <c r="G83" s="39" t="s">
        <v>1649</v>
      </c>
      <c r="H83" s="39" t="s">
        <v>1650</v>
      </c>
      <c r="I83" s="39" t="s">
        <v>1651</v>
      </c>
      <c r="J83" s="39" t="s">
        <v>746</v>
      </c>
      <c r="K83" s="39" t="s">
        <v>746</v>
      </c>
      <c r="L83" s="39" t="s">
        <v>746</v>
      </c>
      <c r="M83" s="39" t="s">
        <v>746</v>
      </c>
      <c r="N83" s="39" t="s">
        <v>745</v>
      </c>
      <c r="O83" s="39" t="s">
        <v>1652</v>
      </c>
      <c r="P83" s="39" t="s">
        <v>1653</v>
      </c>
    </row>
    <row r="84" spans="1:16" x14ac:dyDescent="0.3">
      <c r="A84" s="39" t="s">
        <v>1608</v>
      </c>
      <c r="B84" s="39" t="s">
        <v>1608</v>
      </c>
      <c r="C84" s="40">
        <v>120</v>
      </c>
      <c r="D84" s="40"/>
      <c r="E84" s="41" t="s">
        <v>747</v>
      </c>
      <c r="F84" s="39" t="s">
        <v>1284</v>
      </c>
      <c r="G84" s="39" t="s">
        <v>1654</v>
      </c>
      <c r="H84" s="39" t="s">
        <v>1285</v>
      </c>
      <c r="I84" s="39" t="s">
        <v>1655</v>
      </c>
      <c r="J84" s="39" t="s">
        <v>746</v>
      </c>
      <c r="K84" s="39" t="s">
        <v>746</v>
      </c>
      <c r="L84" s="39" t="s">
        <v>746</v>
      </c>
      <c r="M84" s="39" t="s">
        <v>746</v>
      </c>
      <c r="N84" s="39" t="s">
        <v>746</v>
      </c>
      <c r="O84" s="39" t="s">
        <v>746</v>
      </c>
      <c r="P84" s="39" t="s">
        <v>1656</v>
      </c>
    </row>
    <row r="85" spans="1:16" x14ac:dyDescent="0.3">
      <c r="A85" s="39" t="s">
        <v>1608</v>
      </c>
      <c r="B85" s="39" t="s">
        <v>1608</v>
      </c>
      <c r="C85" s="40">
        <v>150</v>
      </c>
      <c r="D85" s="40"/>
      <c r="E85" s="41" t="s">
        <v>747</v>
      </c>
      <c r="F85" s="39" t="s">
        <v>1284</v>
      </c>
      <c r="G85" s="39" t="s">
        <v>1657</v>
      </c>
      <c r="H85" s="39" t="s">
        <v>1285</v>
      </c>
      <c r="I85" s="39" t="s">
        <v>1658</v>
      </c>
      <c r="J85" s="39" t="s">
        <v>746</v>
      </c>
      <c r="K85" s="39" t="s">
        <v>746</v>
      </c>
      <c r="L85" s="39" t="s">
        <v>746</v>
      </c>
      <c r="M85" s="39" t="s">
        <v>746</v>
      </c>
      <c r="N85" s="39" t="s">
        <v>746</v>
      </c>
      <c r="O85" s="39" t="s">
        <v>746</v>
      </c>
      <c r="P85" s="39" t="s">
        <v>1659</v>
      </c>
    </row>
    <row r="86" spans="1:16" x14ac:dyDescent="0.3">
      <c r="A86" s="39" t="s">
        <v>1608</v>
      </c>
      <c r="B86" s="39" t="s">
        <v>1608</v>
      </c>
      <c r="C86" s="40">
        <v>184.5</v>
      </c>
      <c r="D86" s="40"/>
      <c r="E86" s="41" t="s">
        <v>747</v>
      </c>
      <c r="F86" s="39" t="s">
        <v>1660</v>
      </c>
      <c r="G86" s="39" t="s">
        <v>1661</v>
      </c>
      <c r="H86" s="39" t="s">
        <v>1662</v>
      </c>
      <c r="I86" s="39" t="s">
        <v>1663</v>
      </c>
      <c r="J86" s="39" t="s">
        <v>746</v>
      </c>
      <c r="K86" s="39" t="s">
        <v>746</v>
      </c>
      <c r="L86" s="39" t="s">
        <v>746</v>
      </c>
      <c r="M86" s="39" t="s">
        <v>746</v>
      </c>
      <c r="N86" s="39" t="s">
        <v>745</v>
      </c>
      <c r="O86" s="39" t="s">
        <v>1664</v>
      </c>
      <c r="P86" s="39" t="s">
        <v>1665</v>
      </c>
    </row>
    <row r="87" spans="1:16" x14ac:dyDescent="0.3">
      <c r="A87" s="39" t="s">
        <v>1608</v>
      </c>
      <c r="B87" s="39" t="s">
        <v>1608</v>
      </c>
      <c r="C87" s="40">
        <v>112.75</v>
      </c>
      <c r="D87" s="40"/>
      <c r="E87" s="41" t="s">
        <v>747</v>
      </c>
      <c r="F87" s="39" t="s">
        <v>1666</v>
      </c>
      <c r="G87" s="39" t="s">
        <v>1667</v>
      </c>
      <c r="H87" s="39" t="s">
        <v>1668</v>
      </c>
      <c r="I87" s="39" t="s">
        <v>1669</v>
      </c>
      <c r="J87" s="39" t="s">
        <v>746</v>
      </c>
      <c r="K87" s="39" t="s">
        <v>746</v>
      </c>
      <c r="L87" s="39" t="s">
        <v>746</v>
      </c>
      <c r="M87" s="39" t="s">
        <v>746</v>
      </c>
      <c r="N87" s="39" t="s">
        <v>746</v>
      </c>
      <c r="O87" s="39" t="s">
        <v>746</v>
      </c>
      <c r="P87" s="39" t="s">
        <v>1670</v>
      </c>
    </row>
    <row r="88" spans="1:16" x14ac:dyDescent="0.3">
      <c r="A88" s="39" t="s">
        <v>1608</v>
      </c>
      <c r="B88" s="39" t="s">
        <v>1608</v>
      </c>
      <c r="C88" s="40">
        <v>29.94</v>
      </c>
      <c r="D88" s="40"/>
      <c r="E88" s="41" t="s">
        <v>747</v>
      </c>
      <c r="F88" s="39" t="s">
        <v>1267</v>
      </c>
      <c r="G88" s="39" t="s">
        <v>1671</v>
      </c>
      <c r="H88" s="39" t="s">
        <v>1268</v>
      </c>
      <c r="I88" s="39" t="s">
        <v>1672</v>
      </c>
      <c r="J88" s="39" t="s">
        <v>746</v>
      </c>
      <c r="K88" s="39" t="s">
        <v>746</v>
      </c>
      <c r="L88" s="39" t="s">
        <v>746</v>
      </c>
      <c r="M88" s="39" t="s">
        <v>746</v>
      </c>
      <c r="N88" s="39" t="s">
        <v>745</v>
      </c>
      <c r="O88" s="39" t="s">
        <v>748</v>
      </c>
      <c r="P88" s="39" t="s">
        <v>1673</v>
      </c>
    </row>
    <row r="89" spans="1:16" x14ac:dyDescent="0.3">
      <c r="A89" s="39" t="s">
        <v>1608</v>
      </c>
      <c r="B89" s="39" t="s">
        <v>1608</v>
      </c>
      <c r="C89" s="40">
        <v>540</v>
      </c>
      <c r="D89" s="40"/>
      <c r="E89" s="41" t="s">
        <v>747</v>
      </c>
      <c r="F89" s="39" t="s">
        <v>1674</v>
      </c>
      <c r="G89" s="39" t="s">
        <v>1675</v>
      </c>
      <c r="H89" s="39" t="s">
        <v>1676</v>
      </c>
      <c r="I89" s="39" t="s">
        <v>1672</v>
      </c>
      <c r="J89" s="39" t="s">
        <v>746</v>
      </c>
      <c r="K89" s="39" t="s">
        <v>746</v>
      </c>
      <c r="L89" s="39" t="s">
        <v>746</v>
      </c>
      <c r="M89" s="39" t="s">
        <v>746</v>
      </c>
      <c r="N89" s="39" t="s">
        <v>745</v>
      </c>
      <c r="O89" s="39" t="s">
        <v>748</v>
      </c>
      <c r="P89" s="39" t="s">
        <v>1677</v>
      </c>
    </row>
    <row r="90" spans="1:16" x14ac:dyDescent="0.3">
      <c r="A90" s="39" t="s">
        <v>1608</v>
      </c>
      <c r="B90" s="39" t="s">
        <v>1608</v>
      </c>
      <c r="C90" s="40">
        <v>982.15</v>
      </c>
      <c r="D90" s="40"/>
      <c r="E90" s="41" t="s">
        <v>747</v>
      </c>
      <c r="F90" s="39" t="s">
        <v>871</v>
      </c>
      <c r="G90" s="39" t="s">
        <v>1678</v>
      </c>
      <c r="H90" s="39" t="s">
        <v>872</v>
      </c>
      <c r="I90" s="39" t="s">
        <v>1672</v>
      </c>
      <c r="J90" s="39" t="s">
        <v>746</v>
      </c>
      <c r="K90" s="39" t="s">
        <v>746</v>
      </c>
      <c r="L90" s="39" t="s">
        <v>746</v>
      </c>
      <c r="M90" s="39" t="s">
        <v>746</v>
      </c>
      <c r="N90" s="39" t="s">
        <v>745</v>
      </c>
      <c r="O90" s="39" t="s">
        <v>748</v>
      </c>
      <c r="P90" s="39" t="s">
        <v>1679</v>
      </c>
    </row>
    <row r="91" spans="1:16" x14ac:dyDescent="0.3">
      <c r="A91" s="39" t="s">
        <v>1608</v>
      </c>
      <c r="B91" s="39" t="s">
        <v>1608</v>
      </c>
      <c r="C91" s="40">
        <v>330.67</v>
      </c>
      <c r="D91" s="40"/>
      <c r="E91" s="41" t="s">
        <v>747</v>
      </c>
      <c r="F91" s="39" t="s">
        <v>1276</v>
      </c>
      <c r="G91" s="39" t="s">
        <v>1680</v>
      </c>
      <c r="H91" s="39" t="s">
        <v>1277</v>
      </c>
      <c r="I91" s="39" t="s">
        <v>1672</v>
      </c>
      <c r="J91" s="39" t="s">
        <v>746</v>
      </c>
      <c r="K91" s="39" t="s">
        <v>746</v>
      </c>
      <c r="L91" s="39" t="s">
        <v>746</v>
      </c>
      <c r="M91" s="39" t="s">
        <v>746</v>
      </c>
      <c r="N91" s="39" t="s">
        <v>745</v>
      </c>
      <c r="O91" s="39" t="s">
        <v>748</v>
      </c>
      <c r="P91" s="39" t="s">
        <v>1681</v>
      </c>
    </row>
    <row r="92" spans="1:16" x14ac:dyDescent="0.3">
      <c r="A92" s="39" t="s">
        <v>1608</v>
      </c>
      <c r="B92" s="39" t="s">
        <v>1608</v>
      </c>
      <c r="C92" s="40">
        <v>5</v>
      </c>
      <c r="D92" s="40"/>
      <c r="E92" s="41" t="s">
        <v>747</v>
      </c>
      <c r="F92" s="39" t="s">
        <v>1682</v>
      </c>
      <c r="G92" s="39" t="s">
        <v>1683</v>
      </c>
      <c r="H92" s="39" t="s">
        <v>1684</v>
      </c>
      <c r="I92" s="39" t="s">
        <v>1672</v>
      </c>
      <c r="J92" s="39" t="s">
        <v>746</v>
      </c>
      <c r="K92" s="39" t="s">
        <v>746</v>
      </c>
      <c r="L92" s="39" t="s">
        <v>746</v>
      </c>
      <c r="M92" s="39" t="s">
        <v>746</v>
      </c>
      <c r="N92" s="39" t="s">
        <v>745</v>
      </c>
      <c r="O92" s="39" t="s">
        <v>749</v>
      </c>
      <c r="P92" s="39" t="s">
        <v>1685</v>
      </c>
    </row>
    <row r="93" spans="1:16" x14ac:dyDescent="0.3">
      <c r="A93" s="39" t="s">
        <v>1608</v>
      </c>
      <c r="B93" s="39" t="s">
        <v>1608</v>
      </c>
      <c r="C93" s="40">
        <v>190</v>
      </c>
      <c r="D93" s="40"/>
      <c r="E93" s="41" t="s">
        <v>747</v>
      </c>
      <c r="F93" s="39" t="s">
        <v>1177</v>
      </c>
      <c r="G93" s="39" t="s">
        <v>1686</v>
      </c>
      <c r="H93" s="39" t="s">
        <v>1178</v>
      </c>
      <c r="I93" s="39" t="s">
        <v>1672</v>
      </c>
      <c r="J93" s="39" t="s">
        <v>746</v>
      </c>
      <c r="K93" s="39" t="s">
        <v>746</v>
      </c>
      <c r="L93" s="39" t="s">
        <v>746</v>
      </c>
      <c r="M93" s="39" t="s">
        <v>746</v>
      </c>
      <c r="N93" s="39" t="s">
        <v>745</v>
      </c>
      <c r="O93" s="39" t="s">
        <v>748</v>
      </c>
      <c r="P93" s="39" t="s">
        <v>1687</v>
      </c>
    </row>
    <row r="94" spans="1:16" x14ac:dyDescent="0.3">
      <c r="C94" s="43">
        <f>SUM(C8:C93)</f>
        <v>35127.040000000001</v>
      </c>
    </row>
  </sheetData>
  <autoFilter ref="A7:P94"/>
  <mergeCells count="6">
    <mergeCell ref="A5:E5"/>
    <mergeCell ref="A1:E1"/>
    <mergeCell ref="A2:E2"/>
    <mergeCell ref="F2:G2"/>
    <mergeCell ref="A3:E3"/>
    <mergeCell ref="A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0"/>
  <sheetViews>
    <sheetView zoomScaleNormal="100" workbookViewId="0">
      <selection activeCell="C94" sqref="C94"/>
    </sheetView>
  </sheetViews>
  <sheetFormatPr defaultRowHeight="14.4" x14ac:dyDescent="0.3"/>
  <cols>
    <col min="1" max="1" width="46.6640625" style="11" customWidth="1"/>
    <col min="2" max="2" width="24.33203125" style="60" customWidth="1"/>
    <col min="3" max="3" width="41.109375" style="11" customWidth="1"/>
    <col min="4" max="4" width="19.5546875" style="11" bestFit="1" customWidth="1"/>
    <col min="5" max="5" width="36.109375" style="11" bestFit="1" customWidth="1"/>
    <col min="6" max="6" width="19.5546875" style="11" bestFit="1" customWidth="1"/>
    <col min="7" max="256" width="9.109375" style="11"/>
    <col min="257" max="257" width="46.6640625" style="11" customWidth="1"/>
    <col min="258" max="258" width="24.33203125" style="11" customWidth="1"/>
    <col min="259" max="259" width="41.109375" style="11" customWidth="1"/>
    <col min="260" max="260" width="19.5546875" style="11" bestFit="1" customWidth="1"/>
    <col min="261" max="261" width="36.109375" style="11" bestFit="1" customWidth="1"/>
    <col min="262" max="262" width="19.5546875" style="11" bestFit="1" customWidth="1"/>
    <col min="263" max="512" width="9.109375" style="11"/>
    <col min="513" max="513" width="46.6640625" style="11" customWidth="1"/>
    <col min="514" max="514" width="24.33203125" style="11" customWidth="1"/>
    <col min="515" max="515" width="41.109375" style="11" customWidth="1"/>
    <col min="516" max="516" width="19.5546875" style="11" bestFit="1" customWidth="1"/>
    <col min="517" max="517" width="36.109375" style="11" bestFit="1" customWidth="1"/>
    <col min="518" max="518" width="19.5546875" style="11" bestFit="1" customWidth="1"/>
    <col min="519" max="768" width="9.109375" style="11"/>
    <col min="769" max="769" width="46.6640625" style="11" customWidth="1"/>
    <col min="770" max="770" width="24.33203125" style="11" customWidth="1"/>
    <col min="771" max="771" width="41.109375" style="11" customWidth="1"/>
    <col min="772" max="772" width="19.5546875" style="11" bestFit="1" customWidth="1"/>
    <col min="773" max="773" width="36.109375" style="11" bestFit="1" customWidth="1"/>
    <col min="774" max="774" width="19.5546875" style="11" bestFit="1" customWidth="1"/>
    <col min="775" max="1024" width="9.109375" style="11"/>
    <col min="1025" max="1025" width="46.6640625" style="11" customWidth="1"/>
    <col min="1026" max="1026" width="24.33203125" style="11" customWidth="1"/>
    <col min="1027" max="1027" width="41.109375" style="11" customWidth="1"/>
    <col min="1028" max="1028" width="19.5546875" style="11" bestFit="1" customWidth="1"/>
    <col min="1029" max="1029" width="36.109375" style="11" bestFit="1" customWidth="1"/>
    <col min="1030" max="1030" width="19.5546875" style="11" bestFit="1" customWidth="1"/>
    <col min="1031" max="1280" width="9.109375" style="11"/>
    <col min="1281" max="1281" width="46.6640625" style="11" customWidth="1"/>
    <col min="1282" max="1282" width="24.33203125" style="11" customWidth="1"/>
    <col min="1283" max="1283" width="41.109375" style="11" customWidth="1"/>
    <col min="1284" max="1284" width="19.5546875" style="11" bestFit="1" customWidth="1"/>
    <col min="1285" max="1285" width="36.109375" style="11" bestFit="1" customWidth="1"/>
    <col min="1286" max="1286" width="19.5546875" style="11" bestFit="1" customWidth="1"/>
    <col min="1287" max="1536" width="9.109375" style="11"/>
    <col min="1537" max="1537" width="46.6640625" style="11" customWidth="1"/>
    <col min="1538" max="1538" width="24.33203125" style="11" customWidth="1"/>
    <col min="1539" max="1539" width="41.109375" style="11" customWidth="1"/>
    <col min="1540" max="1540" width="19.5546875" style="11" bestFit="1" customWidth="1"/>
    <col min="1541" max="1541" width="36.109375" style="11" bestFit="1" customWidth="1"/>
    <col min="1542" max="1542" width="19.5546875" style="11" bestFit="1" customWidth="1"/>
    <col min="1543" max="1792" width="9.109375" style="11"/>
    <col min="1793" max="1793" width="46.6640625" style="11" customWidth="1"/>
    <col min="1794" max="1794" width="24.33203125" style="11" customWidth="1"/>
    <col min="1795" max="1795" width="41.109375" style="11" customWidth="1"/>
    <col min="1796" max="1796" width="19.5546875" style="11" bestFit="1" customWidth="1"/>
    <col min="1797" max="1797" width="36.109375" style="11" bestFit="1" customWidth="1"/>
    <col min="1798" max="1798" width="19.5546875" style="11" bestFit="1" customWidth="1"/>
    <col min="1799" max="2048" width="9.109375" style="11"/>
    <col min="2049" max="2049" width="46.6640625" style="11" customWidth="1"/>
    <col min="2050" max="2050" width="24.33203125" style="11" customWidth="1"/>
    <col min="2051" max="2051" width="41.109375" style="11" customWidth="1"/>
    <col min="2052" max="2052" width="19.5546875" style="11" bestFit="1" customWidth="1"/>
    <col min="2053" max="2053" width="36.109375" style="11" bestFit="1" customWidth="1"/>
    <col min="2054" max="2054" width="19.5546875" style="11" bestFit="1" customWidth="1"/>
    <col min="2055" max="2304" width="9.109375" style="11"/>
    <col min="2305" max="2305" width="46.6640625" style="11" customWidth="1"/>
    <col min="2306" max="2306" width="24.33203125" style="11" customWidth="1"/>
    <col min="2307" max="2307" width="41.109375" style="11" customWidth="1"/>
    <col min="2308" max="2308" width="19.5546875" style="11" bestFit="1" customWidth="1"/>
    <col min="2309" max="2309" width="36.109375" style="11" bestFit="1" customWidth="1"/>
    <col min="2310" max="2310" width="19.5546875" style="11" bestFit="1" customWidth="1"/>
    <col min="2311" max="2560" width="9.109375" style="11"/>
    <col min="2561" max="2561" width="46.6640625" style="11" customWidth="1"/>
    <col min="2562" max="2562" width="24.33203125" style="11" customWidth="1"/>
    <col min="2563" max="2563" width="41.109375" style="11" customWidth="1"/>
    <col min="2564" max="2564" width="19.5546875" style="11" bestFit="1" customWidth="1"/>
    <col min="2565" max="2565" width="36.109375" style="11" bestFit="1" customWidth="1"/>
    <col min="2566" max="2566" width="19.5546875" style="11" bestFit="1" customWidth="1"/>
    <col min="2567" max="2816" width="9.109375" style="11"/>
    <col min="2817" max="2817" width="46.6640625" style="11" customWidth="1"/>
    <col min="2818" max="2818" width="24.33203125" style="11" customWidth="1"/>
    <col min="2819" max="2819" width="41.109375" style="11" customWidth="1"/>
    <col min="2820" max="2820" width="19.5546875" style="11" bestFit="1" customWidth="1"/>
    <col min="2821" max="2821" width="36.109375" style="11" bestFit="1" customWidth="1"/>
    <col min="2822" max="2822" width="19.5546875" style="11" bestFit="1" customWidth="1"/>
    <col min="2823" max="3072" width="9.109375" style="11"/>
    <col min="3073" max="3073" width="46.6640625" style="11" customWidth="1"/>
    <col min="3074" max="3074" width="24.33203125" style="11" customWidth="1"/>
    <col min="3075" max="3075" width="41.109375" style="11" customWidth="1"/>
    <col min="3076" max="3076" width="19.5546875" style="11" bestFit="1" customWidth="1"/>
    <col min="3077" max="3077" width="36.109375" style="11" bestFit="1" customWidth="1"/>
    <col min="3078" max="3078" width="19.5546875" style="11" bestFit="1" customWidth="1"/>
    <col min="3079" max="3328" width="9.109375" style="11"/>
    <col min="3329" max="3329" width="46.6640625" style="11" customWidth="1"/>
    <col min="3330" max="3330" width="24.33203125" style="11" customWidth="1"/>
    <col min="3331" max="3331" width="41.109375" style="11" customWidth="1"/>
    <col min="3332" max="3332" width="19.5546875" style="11" bestFit="1" customWidth="1"/>
    <col min="3333" max="3333" width="36.109375" style="11" bestFit="1" customWidth="1"/>
    <col min="3334" max="3334" width="19.5546875" style="11" bestFit="1" customWidth="1"/>
    <col min="3335" max="3584" width="9.109375" style="11"/>
    <col min="3585" max="3585" width="46.6640625" style="11" customWidth="1"/>
    <col min="3586" max="3586" width="24.33203125" style="11" customWidth="1"/>
    <col min="3587" max="3587" width="41.109375" style="11" customWidth="1"/>
    <col min="3588" max="3588" width="19.5546875" style="11" bestFit="1" customWidth="1"/>
    <col min="3589" max="3589" width="36.109375" style="11" bestFit="1" customWidth="1"/>
    <col min="3590" max="3590" width="19.5546875" style="11" bestFit="1" customWidth="1"/>
    <col min="3591" max="3840" width="9.109375" style="11"/>
    <col min="3841" max="3841" width="46.6640625" style="11" customWidth="1"/>
    <col min="3842" max="3842" width="24.33203125" style="11" customWidth="1"/>
    <col min="3843" max="3843" width="41.109375" style="11" customWidth="1"/>
    <col min="3844" max="3844" width="19.5546875" style="11" bestFit="1" customWidth="1"/>
    <col min="3845" max="3845" width="36.109375" style="11" bestFit="1" customWidth="1"/>
    <col min="3846" max="3846" width="19.5546875" style="11" bestFit="1" customWidth="1"/>
    <col min="3847" max="4096" width="9.109375" style="11"/>
    <col min="4097" max="4097" width="46.6640625" style="11" customWidth="1"/>
    <col min="4098" max="4098" width="24.33203125" style="11" customWidth="1"/>
    <col min="4099" max="4099" width="41.109375" style="11" customWidth="1"/>
    <col min="4100" max="4100" width="19.5546875" style="11" bestFit="1" customWidth="1"/>
    <col min="4101" max="4101" width="36.109375" style="11" bestFit="1" customWidth="1"/>
    <col min="4102" max="4102" width="19.5546875" style="11" bestFit="1" customWidth="1"/>
    <col min="4103" max="4352" width="9.109375" style="11"/>
    <col min="4353" max="4353" width="46.6640625" style="11" customWidth="1"/>
    <col min="4354" max="4354" width="24.33203125" style="11" customWidth="1"/>
    <col min="4355" max="4355" width="41.109375" style="11" customWidth="1"/>
    <col min="4356" max="4356" width="19.5546875" style="11" bestFit="1" customWidth="1"/>
    <col min="4357" max="4357" width="36.109375" style="11" bestFit="1" customWidth="1"/>
    <col min="4358" max="4358" width="19.5546875" style="11" bestFit="1" customWidth="1"/>
    <col min="4359" max="4608" width="9.109375" style="11"/>
    <col min="4609" max="4609" width="46.6640625" style="11" customWidth="1"/>
    <col min="4610" max="4610" width="24.33203125" style="11" customWidth="1"/>
    <col min="4611" max="4611" width="41.109375" style="11" customWidth="1"/>
    <col min="4612" max="4612" width="19.5546875" style="11" bestFit="1" customWidth="1"/>
    <col min="4613" max="4613" width="36.109375" style="11" bestFit="1" customWidth="1"/>
    <col min="4614" max="4614" width="19.5546875" style="11" bestFit="1" customWidth="1"/>
    <col min="4615" max="4864" width="9.109375" style="11"/>
    <col min="4865" max="4865" width="46.6640625" style="11" customWidth="1"/>
    <col min="4866" max="4866" width="24.33203125" style="11" customWidth="1"/>
    <col min="4867" max="4867" width="41.109375" style="11" customWidth="1"/>
    <col min="4868" max="4868" width="19.5546875" style="11" bestFit="1" customWidth="1"/>
    <col min="4869" max="4869" width="36.109375" style="11" bestFit="1" customWidth="1"/>
    <col min="4870" max="4870" width="19.5546875" style="11" bestFit="1" customWidth="1"/>
    <col min="4871" max="5120" width="9.109375" style="11"/>
    <col min="5121" max="5121" width="46.6640625" style="11" customWidth="1"/>
    <col min="5122" max="5122" width="24.33203125" style="11" customWidth="1"/>
    <col min="5123" max="5123" width="41.109375" style="11" customWidth="1"/>
    <col min="5124" max="5124" width="19.5546875" style="11" bestFit="1" customWidth="1"/>
    <col min="5125" max="5125" width="36.109375" style="11" bestFit="1" customWidth="1"/>
    <col min="5126" max="5126" width="19.5546875" style="11" bestFit="1" customWidth="1"/>
    <col min="5127" max="5376" width="9.109375" style="11"/>
    <col min="5377" max="5377" width="46.6640625" style="11" customWidth="1"/>
    <col min="5378" max="5378" width="24.33203125" style="11" customWidth="1"/>
    <col min="5379" max="5379" width="41.109375" style="11" customWidth="1"/>
    <col min="5380" max="5380" width="19.5546875" style="11" bestFit="1" customWidth="1"/>
    <col min="5381" max="5381" width="36.109375" style="11" bestFit="1" customWidth="1"/>
    <col min="5382" max="5382" width="19.5546875" style="11" bestFit="1" customWidth="1"/>
    <col min="5383" max="5632" width="9.109375" style="11"/>
    <col min="5633" max="5633" width="46.6640625" style="11" customWidth="1"/>
    <col min="5634" max="5634" width="24.33203125" style="11" customWidth="1"/>
    <col min="5635" max="5635" width="41.109375" style="11" customWidth="1"/>
    <col min="5636" max="5636" width="19.5546875" style="11" bestFit="1" customWidth="1"/>
    <col min="5637" max="5637" width="36.109375" style="11" bestFit="1" customWidth="1"/>
    <col min="5638" max="5638" width="19.5546875" style="11" bestFit="1" customWidth="1"/>
    <col min="5639" max="5888" width="9.109375" style="11"/>
    <col min="5889" max="5889" width="46.6640625" style="11" customWidth="1"/>
    <col min="5890" max="5890" width="24.33203125" style="11" customWidth="1"/>
    <col min="5891" max="5891" width="41.109375" style="11" customWidth="1"/>
    <col min="5892" max="5892" width="19.5546875" style="11" bestFit="1" customWidth="1"/>
    <col min="5893" max="5893" width="36.109375" style="11" bestFit="1" customWidth="1"/>
    <col min="5894" max="5894" width="19.5546875" style="11" bestFit="1" customWidth="1"/>
    <col min="5895" max="6144" width="9.109375" style="11"/>
    <col min="6145" max="6145" width="46.6640625" style="11" customWidth="1"/>
    <col min="6146" max="6146" width="24.33203125" style="11" customWidth="1"/>
    <col min="6147" max="6147" width="41.109375" style="11" customWidth="1"/>
    <col min="6148" max="6148" width="19.5546875" style="11" bestFit="1" customWidth="1"/>
    <col min="6149" max="6149" width="36.109375" style="11" bestFit="1" customWidth="1"/>
    <col min="6150" max="6150" width="19.5546875" style="11" bestFit="1" customWidth="1"/>
    <col min="6151" max="6400" width="9.109375" style="11"/>
    <col min="6401" max="6401" width="46.6640625" style="11" customWidth="1"/>
    <col min="6402" max="6402" width="24.33203125" style="11" customWidth="1"/>
    <col min="6403" max="6403" width="41.109375" style="11" customWidth="1"/>
    <col min="6404" max="6404" width="19.5546875" style="11" bestFit="1" customWidth="1"/>
    <col min="6405" max="6405" width="36.109375" style="11" bestFit="1" customWidth="1"/>
    <col min="6406" max="6406" width="19.5546875" style="11" bestFit="1" customWidth="1"/>
    <col min="6407" max="6656" width="9.109375" style="11"/>
    <col min="6657" max="6657" width="46.6640625" style="11" customWidth="1"/>
    <col min="6658" max="6658" width="24.33203125" style="11" customWidth="1"/>
    <col min="6659" max="6659" width="41.109375" style="11" customWidth="1"/>
    <col min="6660" max="6660" width="19.5546875" style="11" bestFit="1" customWidth="1"/>
    <col min="6661" max="6661" width="36.109375" style="11" bestFit="1" customWidth="1"/>
    <col min="6662" max="6662" width="19.5546875" style="11" bestFit="1" customWidth="1"/>
    <col min="6663" max="6912" width="9.109375" style="11"/>
    <col min="6913" max="6913" width="46.6640625" style="11" customWidth="1"/>
    <col min="6914" max="6914" width="24.33203125" style="11" customWidth="1"/>
    <col min="6915" max="6915" width="41.109375" style="11" customWidth="1"/>
    <col min="6916" max="6916" width="19.5546875" style="11" bestFit="1" customWidth="1"/>
    <col min="6917" max="6917" width="36.109375" style="11" bestFit="1" customWidth="1"/>
    <col min="6918" max="6918" width="19.5546875" style="11" bestFit="1" customWidth="1"/>
    <col min="6919" max="7168" width="9.109375" style="11"/>
    <col min="7169" max="7169" width="46.6640625" style="11" customWidth="1"/>
    <col min="7170" max="7170" width="24.33203125" style="11" customWidth="1"/>
    <col min="7171" max="7171" width="41.109375" style="11" customWidth="1"/>
    <col min="7172" max="7172" width="19.5546875" style="11" bestFit="1" customWidth="1"/>
    <col min="7173" max="7173" width="36.109375" style="11" bestFit="1" customWidth="1"/>
    <col min="7174" max="7174" width="19.5546875" style="11" bestFit="1" customWidth="1"/>
    <col min="7175" max="7424" width="9.109375" style="11"/>
    <col min="7425" max="7425" width="46.6640625" style="11" customWidth="1"/>
    <col min="7426" max="7426" width="24.33203125" style="11" customWidth="1"/>
    <col min="7427" max="7427" width="41.109375" style="11" customWidth="1"/>
    <col min="7428" max="7428" width="19.5546875" style="11" bestFit="1" customWidth="1"/>
    <col min="7429" max="7429" width="36.109375" style="11" bestFit="1" customWidth="1"/>
    <col min="7430" max="7430" width="19.5546875" style="11" bestFit="1" customWidth="1"/>
    <col min="7431" max="7680" width="9.109375" style="11"/>
    <col min="7681" max="7681" width="46.6640625" style="11" customWidth="1"/>
    <col min="7682" max="7682" width="24.33203125" style="11" customWidth="1"/>
    <col min="7683" max="7683" width="41.109375" style="11" customWidth="1"/>
    <col min="7684" max="7684" width="19.5546875" style="11" bestFit="1" customWidth="1"/>
    <col min="7685" max="7685" width="36.109375" style="11" bestFit="1" customWidth="1"/>
    <col min="7686" max="7686" width="19.5546875" style="11" bestFit="1" customWidth="1"/>
    <col min="7687" max="7936" width="9.109375" style="11"/>
    <col min="7937" max="7937" width="46.6640625" style="11" customWidth="1"/>
    <col min="7938" max="7938" width="24.33203125" style="11" customWidth="1"/>
    <col min="7939" max="7939" width="41.109375" style="11" customWidth="1"/>
    <col min="7940" max="7940" width="19.5546875" style="11" bestFit="1" customWidth="1"/>
    <col min="7941" max="7941" width="36.109375" style="11" bestFit="1" customWidth="1"/>
    <col min="7942" max="7942" width="19.5546875" style="11" bestFit="1" customWidth="1"/>
    <col min="7943" max="8192" width="9.109375" style="11"/>
    <col min="8193" max="8193" width="46.6640625" style="11" customWidth="1"/>
    <col min="8194" max="8194" width="24.33203125" style="11" customWidth="1"/>
    <col min="8195" max="8195" width="41.109375" style="11" customWidth="1"/>
    <col min="8196" max="8196" width="19.5546875" style="11" bestFit="1" customWidth="1"/>
    <col min="8197" max="8197" width="36.109375" style="11" bestFit="1" customWidth="1"/>
    <col min="8198" max="8198" width="19.5546875" style="11" bestFit="1" customWidth="1"/>
    <col min="8199" max="8448" width="9.109375" style="11"/>
    <col min="8449" max="8449" width="46.6640625" style="11" customWidth="1"/>
    <col min="8450" max="8450" width="24.33203125" style="11" customWidth="1"/>
    <col min="8451" max="8451" width="41.109375" style="11" customWidth="1"/>
    <col min="8452" max="8452" width="19.5546875" style="11" bestFit="1" customWidth="1"/>
    <col min="8453" max="8453" width="36.109375" style="11" bestFit="1" customWidth="1"/>
    <col min="8454" max="8454" width="19.5546875" style="11" bestFit="1" customWidth="1"/>
    <col min="8455" max="8704" width="9.109375" style="11"/>
    <col min="8705" max="8705" width="46.6640625" style="11" customWidth="1"/>
    <col min="8706" max="8706" width="24.33203125" style="11" customWidth="1"/>
    <col min="8707" max="8707" width="41.109375" style="11" customWidth="1"/>
    <col min="8708" max="8708" width="19.5546875" style="11" bestFit="1" customWidth="1"/>
    <col min="8709" max="8709" width="36.109375" style="11" bestFit="1" customWidth="1"/>
    <col min="8710" max="8710" width="19.5546875" style="11" bestFit="1" customWidth="1"/>
    <col min="8711" max="8960" width="9.109375" style="11"/>
    <col min="8961" max="8961" width="46.6640625" style="11" customWidth="1"/>
    <col min="8962" max="8962" width="24.33203125" style="11" customWidth="1"/>
    <col min="8963" max="8963" width="41.109375" style="11" customWidth="1"/>
    <col min="8964" max="8964" width="19.5546875" style="11" bestFit="1" customWidth="1"/>
    <col min="8965" max="8965" width="36.109375" style="11" bestFit="1" customWidth="1"/>
    <col min="8966" max="8966" width="19.5546875" style="11" bestFit="1" customWidth="1"/>
    <col min="8967" max="9216" width="9.109375" style="11"/>
    <col min="9217" max="9217" width="46.6640625" style="11" customWidth="1"/>
    <col min="9218" max="9218" width="24.33203125" style="11" customWidth="1"/>
    <col min="9219" max="9219" width="41.109375" style="11" customWidth="1"/>
    <col min="9220" max="9220" width="19.5546875" style="11" bestFit="1" customWidth="1"/>
    <col min="9221" max="9221" width="36.109375" style="11" bestFit="1" customWidth="1"/>
    <col min="9222" max="9222" width="19.5546875" style="11" bestFit="1" customWidth="1"/>
    <col min="9223" max="9472" width="9.109375" style="11"/>
    <col min="9473" max="9473" width="46.6640625" style="11" customWidth="1"/>
    <col min="9474" max="9474" width="24.33203125" style="11" customWidth="1"/>
    <col min="9475" max="9475" width="41.109375" style="11" customWidth="1"/>
    <col min="9476" max="9476" width="19.5546875" style="11" bestFit="1" customWidth="1"/>
    <col min="9477" max="9477" width="36.109375" style="11" bestFit="1" customWidth="1"/>
    <col min="9478" max="9478" width="19.5546875" style="11" bestFit="1" customWidth="1"/>
    <col min="9479" max="9728" width="9.109375" style="11"/>
    <col min="9729" max="9729" width="46.6640625" style="11" customWidth="1"/>
    <col min="9730" max="9730" width="24.33203125" style="11" customWidth="1"/>
    <col min="9731" max="9731" width="41.109375" style="11" customWidth="1"/>
    <col min="9732" max="9732" width="19.5546875" style="11" bestFit="1" customWidth="1"/>
    <col min="9733" max="9733" width="36.109375" style="11" bestFit="1" customWidth="1"/>
    <col min="9734" max="9734" width="19.5546875" style="11" bestFit="1" customWidth="1"/>
    <col min="9735" max="9984" width="9.109375" style="11"/>
    <col min="9985" max="9985" width="46.6640625" style="11" customWidth="1"/>
    <col min="9986" max="9986" width="24.33203125" style="11" customWidth="1"/>
    <col min="9987" max="9987" width="41.109375" style="11" customWidth="1"/>
    <col min="9988" max="9988" width="19.5546875" style="11" bestFit="1" customWidth="1"/>
    <col min="9989" max="9989" width="36.109375" style="11" bestFit="1" customWidth="1"/>
    <col min="9990" max="9990" width="19.5546875" style="11" bestFit="1" customWidth="1"/>
    <col min="9991" max="10240" width="9.109375" style="11"/>
    <col min="10241" max="10241" width="46.6640625" style="11" customWidth="1"/>
    <col min="10242" max="10242" width="24.33203125" style="11" customWidth="1"/>
    <col min="10243" max="10243" width="41.109375" style="11" customWidth="1"/>
    <col min="10244" max="10244" width="19.5546875" style="11" bestFit="1" customWidth="1"/>
    <col min="10245" max="10245" width="36.109375" style="11" bestFit="1" customWidth="1"/>
    <col min="10246" max="10246" width="19.5546875" style="11" bestFit="1" customWidth="1"/>
    <col min="10247" max="10496" width="9.109375" style="11"/>
    <col min="10497" max="10497" width="46.6640625" style="11" customWidth="1"/>
    <col min="10498" max="10498" width="24.33203125" style="11" customWidth="1"/>
    <col min="10499" max="10499" width="41.109375" style="11" customWidth="1"/>
    <col min="10500" max="10500" width="19.5546875" style="11" bestFit="1" customWidth="1"/>
    <col min="10501" max="10501" width="36.109375" style="11" bestFit="1" customWidth="1"/>
    <col min="10502" max="10502" width="19.5546875" style="11" bestFit="1" customWidth="1"/>
    <col min="10503" max="10752" width="9.109375" style="11"/>
    <col min="10753" max="10753" width="46.6640625" style="11" customWidth="1"/>
    <col min="10754" max="10754" width="24.33203125" style="11" customWidth="1"/>
    <col min="10755" max="10755" width="41.109375" style="11" customWidth="1"/>
    <col min="10756" max="10756" width="19.5546875" style="11" bestFit="1" customWidth="1"/>
    <col min="10757" max="10757" width="36.109375" style="11" bestFit="1" customWidth="1"/>
    <col min="10758" max="10758" width="19.5546875" style="11" bestFit="1" customWidth="1"/>
    <col min="10759" max="11008" width="9.109375" style="11"/>
    <col min="11009" max="11009" width="46.6640625" style="11" customWidth="1"/>
    <col min="11010" max="11010" width="24.33203125" style="11" customWidth="1"/>
    <col min="11011" max="11011" width="41.109375" style="11" customWidth="1"/>
    <col min="11012" max="11012" width="19.5546875" style="11" bestFit="1" customWidth="1"/>
    <col min="11013" max="11013" width="36.109375" style="11" bestFit="1" customWidth="1"/>
    <col min="11014" max="11014" width="19.5546875" style="11" bestFit="1" customWidth="1"/>
    <col min="11015" max="11264" width="9.109375" style="11"/>
    <col min="11265" max="11265" width="46.6640625" style="11" customWidth="1"/>
    <col min="11266" max="11266" width="24.33203125" style="11" customWidth="1"/>
    <col min="11267" max="11267" width="41.109375" style="11" customWidth="1"/>
    <col min="11268" max="11268" width="19.5546875" style="11" bestFit="1" customWidth="1"/>
    <col min="11269" max="11269" width="36.109375" style="11" bestFit="1" customWidth="1"/>
    <col min="11270" max="11270" width="19.5546875" style="11" bestFit="1" customWidth="1"/>
    <col min="11271" max="11520" width="9.109375" style="11"/>
    <col min="11521" max="11521" width="46.6640625" style="11" customWidth="1"/>
    <col min="11522" max="11522" width="24.33203125" style="11" customWidth="1"/>
    <col min="11523" max="11523" width="41.109375" style="11" customWidth="1"/>
    <col min="11524" max="11524" width="19.5546875" style="11" bestFit="1" customWidth="1"/>
    <col min="11525" max="11525" width="36.109375" style="11" bestFit="1" customWidth="1"/>
    <col min="11526" max="11526" width="19.5546875" style="11" bestFit="1" customWidth="1"/>
    <col min="11527" max="11776" width="9.109375" style="11"/>
    <col min="11777" max="11777" width="46.6640625" style="11" customWidth="1"/>
    <col min="11778" max="11778" width="24.33203125" style="11" customWidth="1"/>
    <col min="11779" max="11779" width="41.109375" style="11" customWidth="1"/>
    <col min="11780" max="11780" width="19.5546875" style="11" bestFit="1" customWidth="1"/>
    <col min="11781" max="11781" width="36.109375" style="11" bestFit="1" customWidth="1"/>
    <col min="11782" max="11782" width="19.5546875" style="11" bestFit="1" customWidth="1"/>
    <col min="11783" max="12032" width="9.109375" style="11"/>
    <col min="12033" max="12033" width="46.6640625" style="11" customWidth="1"/>
    <col min="12034" max="12034" width="24.33203125" style="11" customWidth="1"/>
    <col min="12035" max="12035" width="41.109375" style="11" customWidth="1"/>
    <col min="12036" max="12036" width="19.5546875" style="11" bestFit="1" customWidth="1"/>
    <col min="12037" max="12037" width="36.109375" style="11" bestFit="1" customWidth="1"/>
    <col min="12038" max="12038" width="19.5546875" style="11" bestFit="1" customWidth="1"/>
    <col min="12039" max="12288" width="9.109375" style="11"/>
    <col min="12289" max="12289" width="46.6640625" style="11" customWidth="1"/>
    <col min="12290" max="12290" width="24.33203125" style="11" customWidth="1"/>
    <col min="12291" max="12291" width="41.109375" style="11" customWidth="1"/>
    <col min="12292" max="12292" width="19.5546875" style="11" bestFit="1" customWidth="1"/>
    <col min="12293" max="12293" width="36.109375" style="11" bestFit="1" customWidth="1"/>
    <col min="12294" max="12294" width="19.5546875" style="11" bestFit="1" customWidth="1"/>
    <col min="12295" max="12544" width="9.109375" style="11"/>
    <col min="12545" max="12545" width="46.6640625" style="11" customWidth="1"/>
    <col min="12546" max="12546" width="24.33203125" style="11" customWidth="1"/>
    <col min="12547" max="12547" width="41.109375" style="11" customWidth="1"/>
    <col min="12548" max="12548" width="19.5546875" style="11" bestFit="1" customWidth="1"/>
    <col min="12549" max="12549" width="36.109375" style="11" bestFit="1" customWidth="1"/>
    <col min="12550" max="12550" width="19.5546875" style="11" bestFit="1" customWidth="1"/>
    <col min="12551" max="12800" width="9.109375" style="11"/>
    <col min="12801" max="12801" width="46.6640625" style="11" customWidth="1"/>
    <col min="12802" max="12802" width="24.33203125" style="11" customWidth="1"/>
    <col min="12803" max="12803" width="41.109375" style="11" customWidth="1"/>
    <col min="12804" max="12804" width="19.5546875" style="11" bestFit="1" customWidth="1"/>
    <col min="12805" max="12805" width="36.109375" style="11" bestFit="1" customWidth="1"/>
    <col min="12806" max="12806" width="19.5546875" style="11" bestFit="1" customWidth="1"/>
    <col min="12807" max="13056" width="9.109375" style="11"/>
    <col min="13057" max="13057" width="46.6640625" style="11" customWidth="1"/>
    <col min="13058" max="13058" width="24.33203125" style="11" customWidth="1"/>
    <col min="13059" max="13059" width="41.109375" style="11" customWidth="1"/>
    <col min="13060" max="13060" width="19.5546875" style="11" bestFit="1" customWidth="1"/>
    <col min="13061" max="13061" width="36.109375" style="11" bestFit="1" customWidth="1"/>
    <col min="13062" max="13062" width="19.5546875" style="11" bestFit="1" customWidth="1"/>
    <col min="13063" max="13312" width="9.109375" style="11"/>
    <col min="13313" max="13313" width="46.6640625" style="11" customWidth="1"/>
    <col min="13314" max="13314" width="24.33203125" style="11" customWidth="1"/>
    <col min="13315" max="13315" width="41.109375" style="11" customWidth="1"/>
    <col min="13316" max="13316" width="19.5546875" style="11" bestFit="1" customWidth="1"/>
    <col min="13317" max="13317" width="36.109375" style="11" bestFit="1" customWidth="1"/>
    <col min="13318" max="13318" width="19.5546875" style="11" bestFit="1" customWidth="1"/>
    <col min="13319" max="13568" width="9.109375" style="11"/>
    <col min="13569" max="13569" width="46.6640625" style="11" customWidth="1"/>
    <col min="13570" max="13570" width="24.33203125" style="11" customWidth="1"/>
    <col min="13571" max="13571" width="41.109375" style="11" customWidth="1"/>
    <col min="13572" max="13572" width="19.5546875" style="11" bestFit="1" customWidth="1"/>
    <col min="13573" max="13573" width="36.109375" style="11" bestFit="1" customWidth="1"/>
    <col min="13574" max="13574" width="19.5546875" style="11" bestFit="1" customWidth="1"/>
    <col min="13575" max="13824" width="9.109375" style="11"/>
    <col min="13825" max="13825" width="46.6640625" style="11" customWidth="1"/>
    <col min="13826" max="13826" width="24.33203125" style="11" customWidth="1"/>
    <col min="13827" max="13827" width="41.109375" style="11" customWidth="1"/>
    <col min="13828" max="13828" width="19.5546875" style="11" bestFit="1" customWidth="1"/>
    <col min="13829" max="13829" width="36.109375" style="11" bestFit="1" customWidth="1"/>
    <col min="13830" max="13830" width="19.5546875" style="11" bestFit="1" customWidth="1"/>
    <col min="13831" max="14080" width="9.109375" style="11"/>
    <col min="14081" max="14081" width="46.6640625" style="11" customWidth="1"/>
    <col min="14082" max="14082" width="24.33203125" style="11" customWidth="1"/>
    <col min="14083" max="14083" width="41.109375" style="11" customWidth="1"/>
    <col min="14084" max="14084" width="19.5546875" style="11" bestFit="1" customWidth="1"/>
    <col min="14085" max="14085" width="36.109375" style="11" bestFit="1" customWidth="1"/>
    <col min="14086" max="14086" width="19.5546875" style="11" bestFit="1" customWidth="1"/>
    <col min="14087" max="14336" width="9.109375" style="11"/>
    <col min="14337" max="14337" width="46.6640625" style="11" customWidth="1"/>
    <col min="14338" max="14338" width="24.33203125" style="11" customWidth="1"/>
    <col min="14339" max="14339" width="41.109375" style="11" customWidth="1"/>
    <col min="14340" max="14340" width="19.5546875" style="11" bestFit="1" customWidth="1"/>
    <col min="14341" max="14341" width="36.109375" style="11" bestFit="1" customWidth="1"/>
    <col min="14342" max="14342" width="19.5546875" style="11" bestFit="1" customWidth="1"/>
    <col min="14343" max="14592" width="9.109375" style="11"/>
    <col min="14593" max="14593" width="46.6640625" style="11" customWidth="1"/>
    <col min="14594" max="14594" width="24.33203125" style="11" customWidth="1"/>
    <col min="14595" max="14595" width="41.109375" style="11" customWidth="1"/>
    <col min="14596" max="14596" width="19.5546875" style="11" bestFit="1" customWidth="1"/>
    <col min="14597" max="14597" width="36.109375" style="11" bestFit="1" customWidth="1"/>
    <col min="14598" max="14598" width="19.5546875" style="11" bestFit="1" customWidth="1"/>
    <col min="14599" max="14848" width="9.109375" style="11"/>
    <col min="14849" max="14849" width="46.6640625" style="11" customWidth="1"/>
    <col min="14850" max="14850" width="24.33203125" style="11" customWidth="1"/>
    <col min="14851" max="14851" width="41.109375" style="11" customWidth="1"/>
    <col min="14852" max="14852" width="19.5546875" style="11" bestFit="1" customWidth="1"/>
    <col min="14853" max="14853" width="36.109375" style="11" bestFit="1" customWidth="1"/>
    <col min="14854" max="14854" width="19.5546875" style="11" bestFit="1" customWidth="1"/>
    <col min="14855" max="15104" width="9.109375" style="11"/>
    <col min="15105" max="15105" width="46.6640625" style="11" customWidth="1"/>
    <col min="15106" max="15106" width="24.33203125" style="11" customWidth="1"/>
    <col min="15107" max="15107" width="41.109375" style="11" customWidth="1"/>
    <col min="15108" max="15108" width="19.5546875" style="11" bestFit="1" customWidth="1"/>
    <col min="15109" max="15109" width="36.109375" style="11" bestFit="1" customWidth="1"/>
    <col min="15110" max="15110" width="19.5546875" style="11" bestFit="1" customWidth="1"/>
    <col min="15111" max="15360" width="9.109375" style="11"/>
    <col min="15361" max="15361" width="46.6640625" style="11" customWidth="1"/>
    <col min="15362" max="15362" width="24.33203125" style="11" customWidth="1"/>
    <col min="15363" max="15363" width="41.109375" style="11" customWidth="1"/>
    <col min="15364" max="15364" width="19.5546875" style="11" bestFit="1" customWidth="1"/>
    <col min="15365" max="15365" width="36.109375" style="11" bestFit="1" customWidth="1"/>
    <col min="15366" max="15366" width="19.5546875" style="11" bestFit="1" customWidth="1"/>
    <col min="15367" max="15616" width="9.109375" style="11"/>
    <col min="15617" max="15617" width="46.6640625" style="11" customWidth="1"/>
    <col min="15618" max="15618" width="24.33203125" style="11" customWidth="1"/>
    <col min="15619" max="15619" width="41.109375" style="11" customWidth="1"/>
    <col min="15620" max="15620" width="19.5546875" style="11" bestFit="1" customWidth="1"/>
    <col min="15621" max="15621" width="36.109375" style="11" bestFit="1" customWidth="1"/>
    <col min="15622" max="15622" width="19.5546875" style="11" bestFit="1" customWidth="1"/>
    <col min="15623" max="15872" width="9.109375" style="11"/>
    <col min="15873" max="15873" width="46.6640625" style="11" customWidth="1"/>
    <col min="15874" max="15874" width="24.33203125" style="11" customWidth="1"/>
    <col min="15875" max="15875" width="41.109375" style="11" customWidth="1"/>
    <col min="15876" max="15876" width="19.5546875" style="11" bestFit="1" customWidth="1"/>
    <col min="15877" max="15877" width="36.109375" style="11" bestFit="1" customWidth="1"/>
    <col min="15878" max="15878" width="19.5546875" style="11" bestFit="1" customWidth="1"/>
    <col min="15879" max="16128" width="9.109375" style="11"/>
    <col min="16129" max="16129" width="46.6640625" style="11" customWidth="1"/>
    <col min="16130" max="16130" width="24.33203125" style="11" customWidth="1"/>
    <col min="16131" max="16131" width="41.109375" style="11" customWidth="1"/>
    <col min="16132" max="16132" width="19.5546875" style="11" bestFit="1" customWidth="1"/>
    <col min="16133" max="16133" width="36.109375" style="11" bestFit="1" customWidth="1"/>
    <col min="16134" max="16134" width="19.5546875" style="11" bestFit="1" customWidth="1"/>
    <col min="16135" max="16384" width="9.109375" style="11"/>
  </cols>
  <sheetData>
    <row r="1" spans="1:6" x14ac:dyDescent="0.3">
      <c r="A1" s="69" t="s">
        <v>55</v>
      </c>
      <c r="B1" s="83" t="s">
        <v>56</v>
      </c>
      <c r="C1" s="69" t="s">
        <v>57</v>
      </c>
      <c r="D1" s="9"/>
      <c r="E1" s="9"/>
      <c r="F1" s="9"/>
    </row>
    <row r="2" spans="1:6" x14ac:dyDescent="0.3">
      <c r="A2" s="50" t="s">
        <v>1168</v>
      </c>
      <c r="B2" s="5" t="s">
        <v>1207</v>
      </c>
      <c r="C2" s="70" t="s">
        <v>1208</v>
      </c>
    </row>
    <row r="3" spans="1:6" x14ac:dyDescent="0.3">
      <c r="A3" s="6" t="s">
        <v>1271</v>
      </c>
      <c r="B3" s="14">
        <v>51645411160</v>
      </c>
      <c r="C3" s="72" t="s">
        <v>73</v>
      </c>
      <c r="D3" s="9"/>
      <c r="E3" s="9"/>
      <c r="F3" s="9"/>
    </row>
    <row r="4" spans="1:6" x14ac:dyDescent="0.3">
      <c r="A4" s="7" t="s">
        <v>30</v>
      </c>
      <c r="B4" s="14">
        <v>29524210204</v>
      </c>
      <c r="C4" s="72" t="s">
        <v>70</v>
      </c>
      <c r="D4" s="9"/>
      <c r="E4" s="9"/>
      <c r="F4" s="9"/>
    </row>
    <row r="5" spans="1:6" x14ac:dyDescent="0.3">
      <c r="A5" s="7" t="s">
        <v>71</v>
      </c>
      <c r="B5" s="14"/>
      <c r="C5" s="72" t="s">
        <v>72</v>
      </c>
      <c r="D5" s="9"/>
      <c r="E5" s="9"/>
      <c r="F5" s="9"/>
    </row>
    <row r="6" spans="1:6" x14ac:dyDescent="0.3">
      <c r="A6" s="73" t="s">
        <v>1255</v>
      </c>
      <c r="B6" s="5">
        <v>98783321904</v>
      </c>
      <c r="C6" s="70" t="s">
        <v>70</v>
      </c>
    </row>
    <row r="7" spans="1:6" x14ac:dyDescent="0.3">
      <c r="A7" s="6" t="s">
        <v>703</v>
      </c>
      <c r="B7" s="14" t="s">
        <v>708</v>
      </c>
      <c r="C7" s="72" t="s">
        <v>70</v>
      </c>
      <c r="D7" s="9"/>
      <c r="E7" s="9"/>
      <c r="F7" s="9"/>
    </row>
    <row r="8" spans="1:6" x14ac:dyDescent="0.3">
      <c r="A8" s="6" t="s">
        <v>666</v>
      </c>
      <c r="B8" s="14" t="s">
        <v>671</v>
      </c>
      <c r="C8" s="72" t="s">
        <v>672</v>
      </c>
      <c r="D8" s="9"/>
      <c r="E8" s="9"/>
      <c r="F8" s="9"/>
    </row>
    <row r="9" spans="1:6" x14ac:dyDescent="0.3">
      <c r="A9" s="6" t="s">
        <v>656</v>
      </c>
      <c r="B9" s="5">
        <v>6637660960</v>
      </c>
      <c r="C9" s="72" t="s">
        <v>70</v>
      </c>
      <c r="D9" s="9"/>
      <c r="E9" s="9"/>
      <c r="F9" s="9"/>
    </row>
    <row r="10" spans="1:6" x14ac:dyDescent="0.3">
      <c r="A10" s="74" t="s">
        <v>1288</v>
      </c>
      <c r="B10" s="14">
        <v>88391006548</v>
      </c>
      <c r="C10" s="72" t="s">
        <v>70</v>
      </c>
      <c r="D10" s="9"/>
      <c r="E10" s="9"/>
      <c r="F10" s="9"/>
    </row>
    <row r="11" spans="1:6" x14ac:dyDescent="0.3">
      <c r="A11" s="10" t="s">
        <v>622</v>
      </c>
      <c r="B11" s="14" t="s">
        <v>74</v>
      </c>
      <c r="C11" s="72" t="s">
        <v>70</v>
      </c>
      <c r="D11" s="9"/>
      <c r="E11" s="9"/>
      <c r="F11" s="9"/>
    </row>
    <row r="12" spans="1:6" x14ac:dyDescent="0.3">
      <c r="A12" s="10" t="s">
        <v>24</v>
      </c>
      <c r="B12" s="84">
        <v>76023745044</v>
      </c>
      <c r="C12" s="72" t="s">
        <v>70</v>
      </c>
      <c r="D12" s="9"/>
      <c r="E12" s="9"/>
      <c r="F12" s="9"/>
    </row>
    <row r="13" spans="1:6" x14ac:dyDescent="0.3">
      <c r="A13" s="6" t="s">
        <v>572</v>
      </c>
      <c r="B13" s="14" t="s">
        <v>577</v>
      </c>
      <c r="C13" s="72" t="s">
        <v>576</v>
      </c>
      <c r="D13" s="9"/>
      <c r="E13" s="9"/>
      <c r="F13" s="9"/>
    </row>
    <row r="14" spans="1:6" x14ac:dyDescent="0.3">
      <c r="A14" s="70" t="s">
        <v>424</v>
      </c>
      <c r="B14" s="14">
        <v>89465386965</v>
      </c>
      <c r="C14" s="72" t="s">
        <v>70</v>
      </c>
      <c r="D14" s="9"/>
      <c r="E14" s="9"/>
      <c r="F14" s="9"/>
    </row>
    <row r="15" spans="1:6" x14ac:dyDescent="0.3">
      <c r="A15" s="50" t="s">
        <v>1203</v>
      </c>
      <c r="B15" s="14" t="s">
        <v>74</v>
      </c>
      <c r="C15" s="72" t="s">
        <v>70</v>
      </c>
      <c r="D15" s="9"/>
      <c r="E15" s="9"/>
      <c r="F15" s="9"/>
    </row>
    <row r="16" spans="1:6" x14ac:dyDescent="0.3">
      <c r="A16" s="7" t="s">
        <v>427</v>
      </c>
      <c r="B16" s="14">
        <v>17826237673</v>
      </c>
      <c r="C16" s="72" t="s">
        <v>70</v>
      </c>
      <c r="D16" s="9"/>
      <c r="E16" s="9"/>
      <c r="F16" s="9"/>
    </row>
    <row r="17" spans="1:6" x14ac:dyDescent="0.3">
      <c r="A17" s="6" t="s">
        <v>520</v>
      </c>
      <c r="B17" s="14">
        <v>18966227376</v>
      </c>
      <c r="C17" s="72" t="s">
        <v>70</v>
      </c>
      <c r="D17" s="9"/>
      <c r="E17" s="9"/>
      <c r="F17" s="9"/>
    </row>
    <row r="18" spans="1:6" x14ac:dyDescent="0.3">
      <c r="A18" s="70" t="s">
        <v>438</v>
      </c>
      <c r="B18" s="14"/>
      <c r="C18" s="72" t="s">
        <v>441</v>
      </c>
      <c r="D18" s="9"/>
      <c r="E18" s="9"/>
      <c r="F18" s="9"/>
    </row>
    <row r="19" spans="1:6" x14ac:dyDescent="0.3">
      <c r="A19" s="7" t="s">
        <v>75</v>
      </c>
      <c r="B19" s="14" t="s">
        <v>76</v>
      </c>
      <c r="C19" s="72" t="s">
        <v>77</v>
      </c>
      <c r="D19" s="9"/>
      <c r="E19" s="9"/>
      <c r="F19" s="9"/>
    </row>
    <row r="20" spans="1:6" x14ac:dyDescent="0.3">
      <c r="A20" s="7" t="s">
        <v>78</v>
      </c>
      <c r="B20" s="14" t="s">
        <v>79</v>
      </c>
      <c r="C20" s="72" t="s">
        <v>80</v>
      </c>
      <c r="D20" s="9"/>
      <c r="E20" s="9"/>
      <c r="F20" s="9"/>
    </row>
    <row r="21" spans="1:6" x14ac:dyDescent="0.3">
      <c r="A21" s="10" t="s">
        <v>351</v>
      </c>
      <c r="B21" s="14">
        <v>99384647448</v>
      </c>
      <c r="C21" s="72" t="s">
        <v>240</v>
      </c>
      <c r="D21" s="9"/>
      <c r="E21" s="9"/>
      <c r="F21" s="9"/>
    </row>
    <row r="22" spans="1:6" x14ac:dyDescent="0.3">
      <c r="A22" s="6" t="s">
        <v>1220</v>
      </c>
      <c r="B22" s="14" t="s">
        <v>94</v>
      </c>
      <c r="C22" s="72" t="s">
        <v>94</v>
      </c>
    </row>
    <row r="23" spans="1:6" x14ac:dyDescent="0.3">
      <c r="A23" s="50" t="s">
        <v>1245</v>
      </c>
      <c r="B23" s="5">
        <v>537820299</v>
      </c>
      <c r="C23" s="70" t="s">
        <v>111</v>
      </c>
    </row>
    <row r="24" spans="1:6" x14ac:dyDescent="0.3">
      <c r="A24" s="7" t="s">
        <v>81</v>
      </c>
      <c r="B24" s="14" t="s">
        <v>82</v>
      </c>
      <c r="C24" s="72" t="s">
        <v>70</v>
      </c>
      <c r="D24" s="9"/>
      <c r="E24" s="9"/>
      <c r="F24" s="9"/>
    </row>
    <row r="25" spans="1:6" x14ac:dyDescent="0.3">
      <c r="A25" s="7" t="s">
        <v>60</v>
      </c>
      <c r="B25" s="14">
        <v>46742627095</v>
      </c>
      <c r="C25" s="72" t="s">
        <v>83</v>
      </c>
      <c r="D25" s="9"/>
      <c r="E25" s="9"/>
      <c r="F25" s="9"/>
    </row>
    <row r="26" spans="1:6" x14ac:dyDescent="0.3">
      <c r="A26" s="10" t="s">
        <v>611</v>
      </c>
      <c r="B26" s="14" t="s">
        <v>613</v>
      </c>
      <c r="C26" s="72" t="s">
        <v>614</v>
      </c>
      <c r="D26" s="9"/>
      <c r="E26" s="9"/>
      <c r="F26" s="9"/>
    </row>
    <row r="27" spans="1:6" x14ac:dyDescent="0.3">
      <c r="A27" s="7" t="s">
        <v>84</v>
      </c>
      <c r="B27" s="14">
        <v>47625429199</v>
      </c>
      <c r="C27" s="72" t="s">
        <v>85</v>
      </c>
      <c r="D27" s="9"/>
      <c r="E27" s="9"/>
      <c r="F27" s="9"/>
    </row>
    <row r="28" spans="1:6" x14ac:dyDescent="0.3">
      <c r="A28" s="6" t="s">
        <v>890</v>
      </c>
      <c r="B28" s="14" t="s">
        <v>907</v>
      </c>
      <c r="C28" s="72" t="s">
        <v>70</v>
      </c>
      <c r="D28" s="9"/>
      <c r="E28" s="9"/>
      <c r="F28" s="9"/>
    </row>
    <row r="29" spans="1:6" x14ac:dyDescent="0.3">
      <c r="A29" s="6" t="s">
        <v>655</v>
      </c>
      <c r="B29" s="5">
        <v>24364895873</v>
      </c>
      <c r="C29" s="72" t="s">
        <v>70</v>
      </c>
      <c r="D29" s="9"/>
      <c r="E29" s="9"/>
      <c r="F29" s="9"/>
    </row>
    <row r="30" spans="1:6" x14ac:dyDescent="0.3">
      <c r="A30" s="6" t="s">
        <v>734</v>
      </c>
      <c r="B30" s="14" t="s">
        <v>799</v>
      </c>
      <c r="C30" s="72" t="s">
        <v>800</v>
      </c>
      <c r="D30" s="9"/>
      <c r="E30" s="9"/>
      <c r="F30" s="9"/>
    </row>
    <row r="31" spans="1:6" x14ac:dyDescent="0.3">
      <c r="A31" s="6" t="s">
        <v>693</v>
      </c>
      <c r="B31" s="14">
        <v>63701153601</v>
      </c>
      <c r="C31" s="72" t="s">
        <v>70</v>
      </c>
      <c r="D31" s="9"/>
      <c r="E31" s="9"/>
      <c r="F31" s="9"/>
    </row>
    <row r="32" spans="1:6" x14ac:dyDescent="0.3">
      <c r="A32" s="7" t="s">
        <v>86</v>
      </c>
      <c r="B32" s="14" t="s">
        <v>87</v>
      </c>
      <c r="C32" s="72" t="s">
        <v>88</v>
      </c>
      <c r="D32" s="9"/>
      <c r="E32" s="9"/>
      <c r="F32" s="9"/>
    </row>
    <row r="33" spans="1:6" x14ac:dyDescent="0.3">
      <c r="A33" s="6" t="s">
        <v>832</v>
      </c>
      <c r="B33" s="14" t="s">
        <v>844</v>
      </c>
      <c r="C33" s="72" t="s">
        <v>70</v>
      </c>
      <c r="D33" s="9"/>
      <c r="E33" s="9"/>
      <c r="F33" s="9"/>
    </row>
    <row r="34" spans="1:6" x14ac:dyDescent="0.3">
      <c r="A34" s="6" t="s">
        <v>697</v>
      </c>
      <c r="B34" s="14" t="s">
        <v>709</v>
      </c>
      <c r="C34" s="72" t="s">
        <v>70</v>
      </c>
      <c r="D34" s="9"/>
      <c r="E34" s="9"/>
      <c r="F34" s="9"/>
    </row>
    <row r="35" spans="1:6" x14ac:dyDescent="0.3">
      <c r="A35" s="7" t="s">
        <v>340</v>
      </c>
      <c r="B35" s="14" t="s">
        <v>365</v>
      </c>
      <c r="C35" s="72" t="s">
        <v>366</v>
      </c>
      <c r="D35" s="9"/>
      <c r="E35" s="9"/>
      <c r="F35" s="9"/>
    </row>
    <row r="36" spans="1:6" x14ac:dyDescent="0.3">
      <c r="A36" s="7" t="s">
        <v>89</v>
      </c>
      <c r="B36" s="14" t="s">
        <v>90</v>
      </c>
      <c r="C36" s="72" t="s">
        <v>70</v>
      </c>
      <c r="D36" s="9"/>
      <c r="E36" s="9"/>
      <c r="F36" s="9"/>
    </row>
    <row r="37" spans="1:6" x14ac:dyDescent="0.3">
      <c r="A37" s="75" t="s">
        <v>875</v>
      </c>
      <c r="B37" s="14" t="s">
        <v>94</v>
      </c>
      <c r="C37" s="71" t="s">
        <v>94</v>
      </c>
    </row>
    <row r="38" spans="1:6" x14ac:dyDescent="0.3">
      <c r="A38" s="76" t="s">
        <v>1305</v>
      </c>
      <c r="B38" s="14" t="s">
        <v>94</v>
      </c>
      <c r="C38" s="72" t="s">
        <v>94</v>
      </c>
    </row>
    <row r="39" spans="1:6" x14ac:dyDescent="0.3">
      <c r="A39" s="7" t="s">
        <v>91</v>
      </c>
      <c r="B39" s="14"/>
      <c r="C39" s="72" t="s">
        <v>92</v>
      </c>
      <c r="D39" s="9"/>
      <c r="E39" s="9"/>
      <c r="F39" s="9"/>
    </row>
    <row r="40" spans="1:6" x14ac:dyDescent="0.3">
      <c r="A40" s="6" t="s">
        <v>575</v>
      </c>
      <c r="B40" s="14">
        <v>96262119913</v>
      </c>
      <c r="C40" s="72" t="s">
        <v>85</v>
      </c>
      <c r="D40" s="9"/>
      <c r="E40" s="9"/>
      <c r="F40" s="9"/>
    </row>
    <row r="41" spans="1:6" x14ac:dyDescent="0.3">
      <c r="A41" s="6" t="s">
        <v>816</v>
      </c>
      <c r="B41" s="14">
        <v>41664839195</v>
      </c>
      <c r="C41" s="77" t="s">
        <v>864</v>
      </c>
      <c r="D41" s="9"/>
      <c r="E41" s="9"/>
      <c r="F41" s="9"/>
    </row>
    <row r="42" spans="1:6" x14ac:dyDescent="0.3">
      <c r="A42" s="6" t="s">
        <v>813</v>
      </c>
      <c r="B42" s="14" t="s">
        <v>94</v>
      </c>
      <c r="C42" s="71" t="s">
        <v>94</v>
      </c>
      <c r="D42" s="9"/>
      <c r="E42" s="9"/>
      <c r="F42" s="9"/>
    </row>
    <row r="43" spans="1:6" x14ac:dyDescent="0.3">
      <c r="A43" s="7" t="s">
        <v>93</v>
      </c>
      <c r="B43" s="14" t="s">
        <v>94</v>
      </c>
      <c r="C43" s="72" t="s">
        <v>94</v>
      </c>
      <c r="D43" s="9"/>
      <c r="E43" s="9"/>
      <c r="F43" s="9"/>
    </row>
    <row r="44" spans="1:6" x14ac:dyDescent="0.3">
      <c r="A44" s="6" t="s">
        <v>1229</v>
      </c>
      <c r="B44" s="14" t="s">
        <v>95</v>
      </c>
      <c r="C44" s="72" t="s">
        <v>70</v>
      </c>
      <c r="D44" s="9"/>
      <c r="E44" s="9"/>
      <c r="F44" s="9"/>
    </row>
    <row r="45" spans="1:6" x14ac:dyDescent="0.3">
      <c r="A45" s="70" t="s">
        <v>423</v>
      </c>
      <c r="B45" s="84">
        <v>74228338976</v>
      </c>
      <c r="C45" s="72" t="s">
        <v>70</v>
      </c>
      <c r="D45" s="9"/>
      <c r="E45" s="9"/>
      <c r="F45" s="9"/>
    </row>
    <row r="46" spans="1:6" x14ac:dyDescent="0.3">
      <c r="A46" s="6" t="s">
        <v>819</v>
      </c>
      <c r="B46" s="14" t="s">
        <v>845</v>
      </c>
      <c r="C46" s="72" t="s">
        <v>846</v>
      </c>
      <c r="D46" s="9"/>
      <c r="E46" s="9"/>
      <c r="F46" s="9"/>
    </row>
    <row r="47" spans="1:6" x14ac:dyDescent="0.3">
      <c r="A47" s="70" t="s">
        <v>4</v>
      </c>
      <c r="B47" s="14" t="s">
        <v>96</v>
      </c>
      <c r="C47" s="72" t="s">
        <v>97</v>
      </c>
      <c r="D47" s="9"/>
      <c r="E47" s="9"/>
      <c r="F47" s="9"/>
    </row>
    <row r="48" spans="1:6" x14ac:dyDescent="0.3">
      <c r="A48" s="75" t="s">
        <v>900</v>
      </c>
      <c r="B48" s="14" t="s">
        <v>96</v>
      </c>
      <c r="C48" s="72" t="s">
        <v>97</v>
      </c>
      <c r="D48" s="9"/>
      <c r="E48" s="9"/>
      <c r="F48" s="9"/>
    </row>
    <row r="49" spans="1:6" x14ac:dyDescent="0.3">
      <c r="A49" s="7" t="s">
        <v>346</v>
      </c>
      <c r="B49" s="14" t="s">
        <v>356</v>
      </c>
      <c r="C49" s="72" t="s">
        <v>357</v>
      </c>
      <c r="D49" s="9"/>
      <c r="E49" s="9"/>
      <c r="F49" s="9"/>
    </row>
    <row r="50" spans="1:6" x14ac:dyDescent="0.3">
      <c r="A50" s="10" t="s">
        <v>378</v>
      </c>
      <c r="B50" s="14" t="s">
        <v>94</v>
      </c>
      <c r="C50" s="72" t="s">
        <v>394</v>
      </c>
      <c r="D50" s="9"/>
      <c r="E50" s="9"/>
      <c r="F50" s="9"/>
    </row>
    <row r="51" spans="1:6" x14ac:dyDescent="0.3">
      <c r="A51" s="78" t="s">
        <v>428</v>
      </c>
      <c r="B51" s="14">
        <v>65848935602</v>
      </c>
      <c r="C51" s="72" t="s">
        <v>70</v>
      </c>
      <c r="D51" s="9"/>
      <c r="E51" s="9"/>
      <c r="F51" s="9"/>
    </row>
    <row r="52" spans="1:6" x14ac:dyDescent="0.3">
      <c r="A52" s="6" t="s">
        <v>1290</v>
      </c>
      <c r="B52" s="14">
        <v>61820042171</v>
      </c>
      <c r="C52" s="72" t="s">
        <v>70</v>
      </c>
      <c r="D52" s="9"/>
      <c r="E52" s="9"/>
      <c r="F52" s="9"/>
    </row>
    <row r="53" spans="1:6" x14ac:dyDescent="0.3">
      <c r="A53" s="7" t="s">
        <v>510</v>
      </c>
      <c r="B53" s="14">
        <v>71642207963</v>
      </c>
      <c r="C53" s="72" t="s">
        <v>70</v>
      </c>
      <c r="D53" s="9"/>
      <c r="E53" s="9"/>
      <c r="F53" s="9"/>
    </row>
    <row r="54" spans="1:6" x14ac:dyDescent="0.3">
      <c r="A54" s="50" t="s">
        <v>1179</v>
      </c>
      <c r="B54" s="14">
        <v>71642207963</v>
      </c>
      <c r="C54" s="72" t="s">
        <v>70</v>
      </c>
      <c r="D54" s="9"/>
      <c r="E54" s="9"/>
      <c r="F54" s="9"/>
    </row>
    <row r="55" spans="1:6" x14ac:dyDescent="0.3">
      <c r="A55" s="7" t="s">
        <v>98</v>
      </c>
      <c r="B55" s="14" t="s">
        <v>99</v>
      </c>
      <c r="C55" s="72" t="s">
        <v>70</v>
      </c>
      <c r="D55" s="9"/>
      <c r="E55" s="9"/>
      <c r="F55" s="9"/>
    </row>
    <row r="56" spans="1:6" x14ac:dyDescent="0.3">
      <c r="A56" s="70" t="s">
        <v>594</v>
      </c>
      <c r="B56" s="14" t="s">
        <v>607</v>
      </c>
      <c r="C56" s="72" t="s">
        <v>70</v>
      </c>
      <c r="D56" s="9"/>
      <c r="E56" s="9"/>
      <c r="F56" s="9"/>
    </row>
    <row r="57" spans="1:6" x14ac:dyDescent="0.3">
      <c r="A57" s="75" t="s">
        <v>829</v>
      </c>
      <c r="B57" s="14">
        <v>57845277445</v>
      </c>
      <c r="C57" s="72" t="s">
        <v>70</v>
      </c>
      <c r="D57" s="9"/>
      <c r="E57" s="9"/>
      <c r="F57" s="9"/>
    </row>
    <row r="58" spans="1:6" x14ac:dyDescent="0.3">
      <c r="A58" s="6" t="s">
        <v>740</v>
      </c>
      <c r="B58" s="14">
        <v>57845277445</v>
      </c>
      <c r="C58" s="72" t="s">
        <v>70</v>
      </c>
      <c r="D58" s="9"/>
      <c r="E58" s="9"/>
      <c r="F58" s="9"/>
    </row>
    <row r="59" spans="1:6" x14ac:dyDescent="0.3">
      <c r="A59" s="70" t="s">
        <v>455</v>
      </c>
      <c r="B59" s="14">
        <v>73275412890</v>
      </c>
      <c r="C59" s="72" t="s">
        <v>111</v>
      </c>
      <c r="D59" s="9"/>
      <c r="E59" s="9"/>
      <c r="F59" s="9"/>
    </row>
    <row r="60" spans="1:6" x14ac:dyDescent="0.3">
      <c r="A60" s="70" t="s">
        <v>457</v>
      </c>
      <c r="B60" s="14">
        <v>52949907</v>
      </c>
      <c r="C60" s="72" t="s">
        <v>321</v>
      </c>
      <c r="D60" s="9"/>
      <c r="E60" s="9"/>
      <c r="F60" s="9"/>
    </row>
    <row r="61" spans="1:6" x14ac:dyDescent="0.3">
      <c r="A61" s="79" t="s">
        <v>1322</v>
      </c>
      <c r="B61" s="84">
        <v>91264447745</v>
      </c>
      <c r="C61" s="72" t="s">
        <v>70</v>
      </c>
      <c r="D61" s="9"/>
      <c r="E61" s="9"/>
      <c r="F61" s="9"/>
    </row>
    <row r="62" spans="1:6" x14ac:dyDescent="0.3">
      <c r="A62" s="7" t="s">
        <v>100</v>
      </c>
      <c r="B62" s="14">
        <v>17235438781</v>
      </c>
      <c r="C62" s="72" t="s">
        <v>370</v>
      </c>
      <c r="D62" s="9"/>
      <c r="E62" s="9"/>
      <c r="F62" s="9"/>
    </row>
    <row r="63" spans="1:6" x14ac:dyDescent="0.3">
      <c r="A63" s="7" t="s">
        <v>101</v>
      </c>
      <c r="B63" s="14">
        <v>54895392358</v>
      </c>
      <c r="C63" s="72" t="s">
        <v>70</v>
      </c>
      <c r="D63" s="9"/>
      <c r="E63" s="9"/>
      <c r="F63" s="9"/>
    </row>
    <row r="64" spans="1:6" x14ac:dyDescent="0.3">
      <c r="A64" s="7" t="s">
        <v>449</v>
      </c>
      <c r="B64" s="14">
        <v>67076763142</v>
      </c>
      <c r="C64" s="72" t="s">
        <v>458</v>
      </c>
      <c r="D64" s="9"/>
      <c r="E64" s="9"/>
      <c r="F64" s="9"/>
    </row>
    <row r="65" spans="1:6" x14ac:dyDescent="0.3">
      <c r="A65" s="79" t="s">
        <v>1662</v>
      </c>
      <c r="B65" s="14">
        <v>89869631318</v>
      </c>
      <c r="C65" s="72" t="s">
        <v>160</v>
      </c>
      <c r="D65" s="9"/>
      <c r="E65" s="9"/>
      <c r="F65" s="9"/>
    </row>
    <row r="66" spans="1:6" x14ac:dyDescent="0.3">
      <c r="A66" s="7" t="s">
        <v>61</v>
      </c>
      <c r="B66" s="14" t="s">
        <v>94</v>
      </c>
      <c r="C66" s="71" t="s">
        <v>94</v>
      </c>
      <c r="D66" s="9"/>
      <c r="E66" s="9"/>
      <c r="F66" s="9"/>
    </row>
    <row r="67" spans="1:6" x14ac:dyDescent="0.3">
      <c r="A67" s="50" t="s">
        <v>1184</v>
      </c>
      <c r="B67" s="14" t="s">
        <v>94</v>
      </c>
      <c r="C67" s="72" t="s">
        <v>94</v>
      </c>
      <c r="D67" s="9"/>
      <c r="E67" s="9"/>
      <c r="F67" s="9"/>
    </row>
    <row r="68" spans="1:6" x14ac:dyDescent="0.3">
      <c r="A68" s="50" t="s">
        <v>0</v>
      </c>
      <c r="B68" s="14" t="s">
        <v>94</v>
      </c>
      <c r="C68" s="71" t="s">
        <v>94</v>
      </c>
      <c r="D68" s="9"/>
      <c r="E68" s="9"/>
      <c r="F68" s="9"/>
    </row>
    <row r="69" spans="1:6" x14ac:dyDescent="0.3">
      <c r="A69" s="10" t="s">
        <v>412</v>
      </c>
      <c r="B69" s="14">
        <v>11453587185</v>
      </c>
      <c r="C69" s="72" t="s">
        <v>383</v>
      </c>
      <c r="D69" s="9"/>
      <c r="E69" s="9"/>
      <c r="F69" s="9"/>
    </row>
    <row r="70" spans="1:6" x14ac:dyDescent="0.3">
      <c r="A70" s="7" t="s">
        <v>508</v>
      </c>
      <c r="B70" s="14" t="s">
        <v>94</v>
      </c>
      <c r="C70" s="71" t="s">
        <v>94</v>
      </c>
      <c r="D70" s="9"/>
      <c r="E70" s="9"/>
      <c r="F70" s="9"/>
    </row>
    <row r="71" spans="1:6" x14ac:dyDescent="0.3">
      <c r="A71" s="70" t="s">
        <v>435</v>
      </c>
      <c r="B71" s="14">
        <v>338460589</v>
      </c>
      <c r="C71" s="72" t="s">
        <v>442</v>
      </c>
      <c r="D71" s="9"/>
      <c r="E71" s="9"/>
      <c r="F71" s="9"/>
    </row>
    <row r="72" spans="1:6" x14ac:dyDescent="0.3">
      <c r="A72" s="7" t="s">
        <v>515</v>
      </c>
      <c r="B72" s="14">
        <v>43848778319</v>
      </c>
      <c r="C72" s="72" t="s">
        <v>70</v>
      </c>
      <c r="D72" s="9"/>
      <c r="E72" s="9"/>
      <c r="F72" s="9"/>
    </row>
    <row r="73" spans="1:6" x14ac:dyDescent="0.3">
      <c r="A73" s="50" t="s">
        <v>1248</v>
      </c>
      <c r="B73" s="5">
        <v>49824675200</v>
      </c>
      <c r="C73" s="70" t="s">
        <v>70</v>
      </c>
    </row>
    <row r="74" spans="1:6" x14ac:dyDescent="0.3">
      <c r="A74" s="7" t="s">
        <v>102</v>
      </c>
      <c r="B74" s="14">
        <v>25375999534</v>
      </c>
      <c r="C74" s="72" t="s">
        <v>103</v>
      </c>
      <c r="D74" s="9"/>
      <c r="E74" s="9"/>
      <c r="F74" s="9"/>
    </row>
    <row r="75" spans="1:6" x14ac:dyDescent="0.3">
      <c r="A75" s="70" t="s">
        <v>600</v>
      </c>
      <c r="B75" s="14">
        <v>25375999534</v>
      </c>
      <c r="C75" s="72" t="s">
        <v>103</v>
      </c>
      <c r="D75" s="9"/>
      <c r="E75" s="9"/>
      <c r="F75" s="9"/>
    </row>
    <row r="76" spans="1:6" x14ac:dyDescent="0.3">
      <c r="A76" s="10" t="s">
        <v>610</v>
      </c>
      <c r="B76" s="14" t="s">
        <v>615</v>
      </c>
      <c r="C76" s="72" t="s">
        <v>614</v>
      </c>
      <c r="D76" s="9"/>
      <c r="E76" s="9"/>
      <c r="F76" s="9"/>
    </row>
    <row r="77" spans="1:6" x14ac:dyDescent="0.3">
      <c r="A77" s="75" t="s">
        <v>867</v>
      </c>
      <c r="B77" s="5">
        <v>26360928817</v>
      </c>
      <c r="C77" s="72" t="s">
        <v>70</v>
      </c>
    </row>
    <row r="78" spans="1:6" x14ac:dyDescent="0.3">
      <c r="A78" s="7" t="s">
        <v>29</v>
      </c>
      <c r="B78" s="14" t="s">
        <v>478</v>
      </c>
      <c r="C78" s="72" t="s">
        <v>70</v>
      </c>
      <c r="D78" s="9"/>
      <c r="E78" s="9"/>
      <c r="F78" s="9"/>
    </row>
    <row r="79" spans="1:6" x14ac:dyDescent="0.3">
      <c r="A79" s="70" t="s">
        <v>633</v>
      </c>
      <c r="B79" s="14" t="s">
        <v>637</v>
      </c>
      <c r="C79" s="72" t="s">
        <v>70</v>
      </c>
      <c r="D79" s="9"/>
      <c r="E79" s="9"/>
      <c r="F79" s="9"/>
    </row>
    <row r="80" spans="1:6" x14ac:dyDescent="0.3">
      <c r="A80" s="6" t="s">
        <v>1264</v>
      </c>
      <c r="B80" s="5" t="s">
        <v>1297</v>
      </c>
      <c r="C80" s="70" t="s">
        <v>1298</v>
      </c>
    </row>
    <row r="81" spans="1:6" x14ac:dyDescent="0.3">
      <c r="A81" s="6" t="s">
        <v>654</v>
      </c>
      <c r="B81" s="14" t="s">
        <v>94</v>
      </c>
      <c r="C81" s="71" t="s">
        <v>94</v>
      </c>
      <c r="D81" s="9"/>
      <c r="E81" s="9"/>
      <c r="F81" s="9"/>
    </row>
    <row r="82" spans="1:6" x14ac:dyDescent="0.3">
      <c r="A82" s="6" t="s">
        <v>840</v>
      </c>
      <c r="B82" s="14" t="s">
        <v>841</v>
      </c>
      <c r="C82" s="72" t="s">
        <v>842</v>
      </c>
      <c r="D82" s="9"/>
      <c r="E82" s="9"/>
      <c r="F82" s="9"/>
    </row>
    <row r="83" spans="1:6" x14ac:dyDescent="0.3">
      <c r="A83" s="70" t="s">
        <v>429</v>
      </c>
      <c r="B83" s="14"/>
      <c r="C83" s="72" t="s">
        <v>443</v>
      </c>
      <c r="D83" s="9"/>
      <c r="E83" s="9"/>
      <c r="F83" s="9"/>
    </row>
    <row r="84" spans="1:6" x14ac:dyDescent="0.3">
      <c r="A84" s="70" t="s">
        <v>630</v>
      </c>
      <c r="B84" s="14" t="s">
        <v>638</v>
      </c>
      <c r="C84" s="72" t="s">
        <v>70</v>
      </c>
      <c r="D84" s="9"/>
      <c r="E84" s="9"/>
      <c r="F84" s="9"/>
    </row>
    <row r="85" spans="1:6" x14ac:dyDescent="0.3">
      <c r="A85" s="50" t="s">
        <v>1252</v>
      </c>
      <c r="B85" s="14" t="s">
        <v>94</v>
      </c>
      <c r="C85" s="72" t="s">
        <v>94</v>
      </c>
      <c r="D85" s="9"/>
      <c r="E85" s="9"/>
      <c r="F85" s="9"/>
    </row>
    <row r="86" spans="1:6" x14ac:dyDescent="0.3">
      <c r="A86" s="7" t="s">
        <v>104</v>
      </c>
      <c r="B86" s="14" t="s">
        <v>105</v>
      </c>
      <c r="C86" s="72" t="s">
        <v>106</v>
      </c>
      <c r="D86" s="9"/>
      <c r="E86" s="9"/>
      <c r="F86" s="9"/>
    </row>
    <row r="87" spans="1:6" x14ac:dyDescent="0.3">
      <c r="A87" s="16" t="s">
        <v>326</v>
      </c>
      <c r="B87" s="14">
        <v>58676830410</v>
      </c>
      <c r="C87" s="72" t="s">
        <v>70</v>
      </c>
      <c r="D87" s="9"/>
      <c r="E87" s="9"/>
      <c r="F87" s="9"/>
    </row>
    <row r="88" spans="1:6" x14ac:dyDescent="0.3">
      <c r="A88" s="162" t="s">
        <v>1650</v>
      </c>
      <c r="B88" s="5">
        <v>75433511697</v>
      </c>
      <c r="C88" s="72" t="s">
        <v>70</v>
      </c>
    </row>
    <row r="89" spans="1:6" x14ac:dyDescent="0.3">
      <c r="A89" s="7" t="s">
        <v>107</v>
      </c>
      <c r="B89" s="14" t="s">
        <v>108</v>
      </c>
      <c r="C89" s="72" t="s">
        <v>70</v>
      </c>
      <c r="D89" s="9"/>
      <c r="E89" s="9"/>
      <c r="F89" s="9"/>
    </row>
    <row r="90" spans="1:6" x14ac:dyDescent="0.3">
      <c r="A90" s="74" t="s">
        <v>1262</v>
      </c>
      <c r="B90" s="14" t="s">
        <v>109</v>
      </c>
      <c r="C90" s="72" t="s">
        <v>70</v>
      </c>
      <c r="D90" s="9"/>
      <c r="E90" s="9"/>
      <c r="F90" s="9"/>
    </row>
    <row r="91" spans="1:6" x14ac:dyDescent="0.3">
      <c r="A91" s="6" t="s">
        <v>659</v>
      </c>
      <c r="B91" s="14" t="s">
        <v>673</v>
      </c>
      <c r="C91" s="72" t="s">
        <v>70</v>
      </c>
      <c r="D91" s="9"/>
      <c r="E91" s="9"/>
      <c r="F91" s="9"/>
    </row>
    <row r="92" spans="1:6" x14ac:dyDescent="0.3">
      <c r="A92" s="70" t="s">
        <v>636</v>
      </c>
      <c r="B92" s="14" t="s">
        <v>639</v>
      </c>
      <c r="C92" s="72" t="s">
        <v>111</v>
      </c>
      <c r="D92" s="9"/>
      <c r="E92" s="9"/>
      <c r="F92" s="9"/>
    </row>
    <row r="93" spans="1:6" x14ac:dyDescent="0.3">
      <c r="A93" s="6" t="s">
        <v>1273</v>
      </c>
      <c r="B93" s="14" t="s">
        <v>578</v>
      </c>
      <c r="C93" s="72" t="s">
        <v>70</v>
      </c>
      <c r="D93" s="9"/>
      <c r="E93" s="9"/>
      <c r="F93" s="9"/>
    </row>
    <row r="94" spans="1:6" x14ac:dyDescent="0.3">
      <c r="A94" s="10" t="s">
        <v>35</v>
      </c>
      <c r="B94" s="84">
        <v>92353011206</v>
      </c>
      <c r="C94" s="72" t="s">
        <v>70</v>
      </c>
      <c r="D94" s="9"/>
      <c r="E94" s="9"/>
      <c r="F94" s="9"/>
    </row>
    <row r="95" spans="1:6" x14ac:dyDescent="0.3">
      <c r="A95" s="70" t="s">
        <v>462</v>
      </c>
      <c r="B95" s="14" t="s">
        <v>479</v>
      </c>
      <c r="C95" s="72" t="s">
        <v>537</v>
      </c>
      <c r="D95" s="9"/>
      <c r="E95" s="9"/>
      <c r="F95" s="9"/>
    </row>
    <row r="96" spans="1:6" x14ac:dyDescent="0.3">
      <c r="A96" s="6" t="s">
        <v>661</v>
      </c>
      <c r="B96" s="14">
        <v>85584865987</v>
      </c>
      <c r="C96" s="72" t="s">
        <v>70</v>
      </c>
      <c r="D96" s="9"/>
      <c r="E96" s="9"/>
      <c r="F96" s="9"/>
    </row>
    <row r="97" spans="1:6" x14ac:dyDescent="0.3">
      <c r="A97" s="75" t="s">
        <v>901</v>
      </c>
      <c r="B97" s="14" t="s">
        <v>110</v>
      </c>
      <c r="C97" s="72" t="s">
        <v>111</v>
      </c>
      <c r="D97" s="9"/>
      <c r="E97" s="9"/>
      <c r="F97" s="9"/>
    </row>
    <row r="98" spans="1:6" x14ac:dyDescent="0.3">
      <c r="A98" s="7" t="s">
        <v>3</v>
      </c>
      <c r="B98" s="14" t="s">
        <v>110</v>
      </c>
      <c r="C98" s="72" t="s">
        <v>111</v>
      </c>
      <c r="D98" s="9"/>
      <c r="E98" s="9"/>
      <c r="F98" s="9"/>
    </row>
    <row r="99" spans="1:6" x14ac:dyDescent="0.3">
      <c r="A99" s="7" t="s">
        <v>12</v>
      </c>
      <c r="B99" s="84">
        <v>90035965072</v>
      </c>
      <c r="C99" s="72" t="s">
        <v>70</v>
      </c>
      <c r="D99" s="9"/>
      <c r="E99" s="9"/>
      <c r="F99" s="9"/>
    </row>
    <row r="100" spans="1:6" x14ac:dyDescent="0.3">
      <c r="A100" s="10" t="s">
        <v>19</v>
      </c>
      <c r="B100" s="14" t="s">
        <v>320</v>
      </c>
      <c r="C100" s="72" t="s">
        <v>317</v>
      </c>
      <c r="D100" s="9"/>
      <c r="E100" s="9"/>
      <c r="F100" s="9"/>
    </row>
    <row r="101" spans="1:6" x14ac:dyDescent="0.3">
      <c r="A101" s="7" t="s">
        <v>112</v>
      </c>
      <c r="B101" s="14" t="s">
        <v>113</v>
      </c>
      <c r="C101" s="72" t="s">
        <v>533</v>
      </c>
      <c r="D101" s="9"/>
      <c r="E101" s="9"/>
      <c r="F101" s="9"/>
    </row>
    <row r="102" spans="1:6" x14ac:dyDescent="0.3">
      <c r="A102" s="7" t="s">
        <v>114</v>
      </c>
      <c r="B102" s="14">
        <v>20989723627</v>
      </c>
      <c r="C102" s="72" t="s">
        <v>70</v>
      </c>
      <c r="D102" s="9"/>
      <c r="E102" s="9"/>
      <c r="F102" s="9"/>
    </row>
    <row r="103" spans="1:6" x14ac:dyDescent="0.3">
      <c r="A103" s="6" t="s">
        <v>687</v>
      </c>
      <c r="B103" s="14" t="s">
        <v>710</v>
      </c>
      <c r="C103" s="72" t="s">
        <v>711</v>
      </c>
      <c r="D103" s="9"/>
      <c r="E103" s="9"/>
      <c r="F103" s="9"/>
    </row>
    <row r="104" spans="1:6" x14ac:dyDescent="0.3">
      <c r="A104" s="6" t="s">
        <v>567</v>
      </c>
      <c r="B104" s="14" t="s">
        <v>579</v>
      </c>
      <c r="C104" s="72" t="s">
        <v>605</v>
      </c>
      <c r="D104" s="9"/>
      <c r="E104" s="9"/>
      <c r="F104" s="9"/>
    </row>
    <row r="105" spans="1:6" x14ac:dyDescent="0.3">
      <c r="A105" s="74" t="s">
        <v>1214</v>
      </c>
      <c r="B105" s="14" t="s">
        <v>94</v>
      </c>
      <c r="C105" s="72" t="s">
        <v>94</v>
      </c>
    </row>
    <row r="106" spans="1:6" ht="28.8" x14ac:dyDescent="0.3">
      <c r="A106" s="75" t="s">
        <v>879</v>
      </c>
      <c r="B106" s="14" t="s">
        <v>94</v>
      </c>
      <c r="C106" s="71" t="s">
        <v>94</v>
      </c>
    </row>
    <row r="107" spans="1:6" x14ac:dyDescent="0.3">
      <c r="A107" s="6" t="s">
        <v>696</v>
      </c>
      <c r="B107" s="14" t="s">
        <v>712</v>
      </c>
      <c r="C107" s="72" t="s">
        <v>240</v>
      </c>
      <c r="D107" s="9"/>
      <c r="E107" s="9"/>
      <c r="F107" s="9"/>
    </row>
    <row r="108" spans="1:6" x14ac:dyDescent="0.3">
      <c r="A108" s="6" t="s">
        <v>1295</v>
      </c>
      <c r="B108" s="14">
        <v>82452802592</v>
      </c>
      <c r="C108" s="72" t="s">
        <v>70</v>
      </c>
      <c r="D108" s="9"/>
      <c r="E108" s="9"/>
      <c r="F108" s="9"/>
    </row>
    <row r="109" spans="1:6" x14ac:dyDescent="0.3">
      <c r="A109" s="75" t="s">
        <v>870</v>
      </c>
      <c r="B109" s="5">
        <v>77058655687</v>
      </c>
      <c r="C109" s="72" t="s">
        <v>70</v>
      </c>
    </row>
    <row r="110" spans="1:6" x14ac:dyDescent="0.3">
      <c r="A110" s="7" t="s">
        <v>43</v>
      </c>
      <c r="B110" s="14">
        <v>79069474349</v>
      </c>
      <c r="C110" s="72" t="s">
        <v>70</v>
      </c>
      <c r="D110" s="9"/>
      <c r="E110" s="9"/>
      <c r="F110" s="9"/>
    </row>
    <row r="111" spans="1:6" x14ac:dyDescent="0.3">
      <c r="A111" s="7" t="s">
        <v>115</v>
      </c>
      <c r="B111" s="14">
        <v>79069474349</v>
      </c>
      <c r="C111" s="72" t="s">
        <v>70</v>
      </c>
      <c r="D111" s="9"/>
      <c r="E111" s="9"/>
      <c r="F111" s="9"/>
    </row>
    <row r="112" spans="1:6" x14ac:dyDescent="0.3">
      <c r="A112" s="7" t="s">
        <v>116</v>
      </c>
      <c r="B112" s="14">
        <v>21892825949</v>
      </c>
      <c r="C112" s="72" t="s">
        <v>70</v>
      </c>
      <c r="D112" s="9"/>
      <c r="E112" s="9"/>
      <c r="F112" s="9"/>
    </row>
    <row r="113" spans="1:6" x14ac:dyDescent="0.3">
      <c r="A113" s="75" t="s">
        <v>873</v>
      </c>
      <c r="B113" s="14">
        <v>37059015660</v>
      </c>
      <c r="C113" s="72" t="s">
        <v>73</v>
      </c>
      <c r="D113" s="9"/>
      <c r="E113" s="9"/>
      <c r="F113" s="9"/>
    </row>
    <row r="114" spans="1:6" x14ac:dyDescent="0.3">
      <c r="A114" s="6" t="s">
        <v>814</v>
      </c>
      <c r="B114" s="14">
        <v>37059015660</v>
      </c>
      <c r="C114" s="72" t="s">
        <v>73</v>
      </c>
      <c r="D114" s="9"/>
      <c r="E114" s="9"/>
      <c r="F114" s="9"/>
    </row>
    <row r="115" spans="1:6" x14ac:dyDescent="0.3">
      <c r="A115" s="7" t="s">
        <v>117</v>
      </c>
      <c r="B115" s="14">
        <v>20680071105</v>
      </c>
      <c r="C115" s="72" t="s">
        <v>118</v>
      </c>
      <c r="D115" s="9"/>
      <c r="E115" s="9"/>
      <c r="F115" s="9"/>
    </row>
    <row r="116" spans="1:6" x14ac:dyDescent="0.3">
      <c r="A116" s="162" t="s">
        <v>1392</v>
      </c>
      <c r="B116" s="5">
        <v>21376626264</v>
      </c>
      <c r="C116" s="72" t="s">
        <v>70</v>
      </c>
    </row>
    <row r="117" spans="1:6" x14ac:dyDescent="0.3">
      <c r="A117" s="6" t="s">
        <v>1294</v>
      </c>
      <c r="B117" s="5">
        <v>55062864429</v>
      </c>
      <c r="C117" s="72" t="s">
        <v>70</v>
      </c>
    </row>
    <row r="118" spans="1:6" x14ac:dyDescent="0.3">
      <c r="A118" s="7" t="s">
        <v>119</v>
      </c>
      <c r="B118" s="14" t="s">
        <v>120</v>
      </c>
      <c r="C118" s="72" t="s">
        <v>70</v>
      </c>
      <c r="D118" s="9"/>
      <c r="E118" s="9"/>
      <c r="F118" s="9"/>
    </row>
    <row r="119" spans="1:6" x14ac:dyDescent="0.3">
      <c r="A119" s="6" t="s">
        <v>831</v>
      </c>
      <c r="B119" s="14" t="s">
        <v>847</v>
      </c>
      <c r="C119" s="72" t="s">
        <v>848</v>
      </c>
      <c r="D119" s="9"/>
      <c r="E119" s="9"/>
      <c r="F119" s="9"/>
    </row>
    <row r="120" spans="1:6" x14ac:dyDescent="0.3">
      <c r="A120" s="6" t="s">
        <v>526</v>
      </c>
      <c r="B120" s="14">
        <v>83157399243</v>
      </c>
      <c r="C120" s="72" t="s">
        <v>70</v>
      </c>
      <c r="D120" s="9"/>
      <c r="E120" s="9"/>
      <c r="F120" s="9"/>
    </row>
    <row r="121" spans="1:6" x14ac:dyDescent="0.3">
      <c r="A121" s="162" t="s">
        <v>1462</v>
      </c>
      <c r="B121" s="5">
        <v>21376626264</v>
      </c>
      <c r="C121" s="72" t="s">
        <v>70</v>
      </c>
    </row>
    <row r="122" spans="1:6" x14ac:dyDescent="0.3">
      <c r="A122" s="10" t="s">
        <v>343</v>
      </c>
      <c r="B122" s="14">
        <v>91405856248</v>
      </c>
      <c r="C122" s="72" t="s">
        <v>70</v>
      </c>
      <c r="D122" s="9"/>
      <c r="E122" s="9"/>
      <c r="F122" s="9"/>
    </row>
    <row r="123" spans="1:6" x14ac:dyDescent="0.3">
      <c r="A123" s="162" t="s">
        <v>1545</v>
      </c>
      <c r="B123" s="14" t="s">
        <v>94</v>
      </c>
      <c r="C123" s="72" t="s">
        <v>94</v>
      </c>
    </row>
    <row r="124" spans="1:6" x14ac:dyDescent="0.3">
      <c r="A124" s="7" t="s">
        <v>121</v>
      </c>
      <c r="B124" s="14" t="s">
        <v>122</v>
      </c>
      <c r="C124" s="72" t="s">
        <v>111</v>
      </c>
      <c r="D124" s="9"/>
      <c r="E124" s="9"/>
      <c r="F124" s="9"/>
    </row>
    <row r="125" spans="1:6" x14ac:dyDescent="0.3">
      <c r="A125" s="7" t="s">
        <v>123</v>
      </c>
      <c r="B125" s="14"/>
      <c r="C125" s="72" t="s">
        <v>70</v>
      </c>
      <c r="D125" s="9"/>
      <c r="E125" s="9"/>
      <c r="F125" s="9"/>
    </row>
    <row r="126" spans="1:6" x14ac:dyDescent="0.3">
      <c r="A126" s="70" t="s">
        <v>325</v>
      </c>
      <c r="B126" s="14"/>
      <c r="C126" s="72" t="s">
        <v>70</v>
      </c>
      <c r="D126" s="9"/>
      <c r="E126" s="9"/>
      <c r="F126" s="9"/>
    </row>
    <row r="127" spans="1:6" x14ac:dyDescent="0.3">
      <c r="A127" s="70" t="s">
        <v>591</v>
      </c>
      <c r="B127" s="14" t="s">
        <v>598</v>
      </c>
      <c r="C127" s="72" t="s">
        <v>268</v>
      </c>
      <c r="D127" s="9"/>
      <c r="E127" s="9"/>
      <c r="F127" s="9"/>
    </row>
    <row r="128" spans="1:6" x14ac:dyDescent="0.3">
      <c r="A128" s="10" t="s">
        <v>312</v>
      </c>
      <c r="B128" s="14">
        <v>79134313855</v>
      </c>
      <c r="C128" s="72" t="s">
        <v>311</v>
      </c>
      <c r="D128" s="9"/>
      <c r="E128" s="9"/>
      <c r="F128" s="9"/>
    </row>
    <row r="129" spans="1:6" x14ac:dyDescent="0.3">
      <c r="A129" s="70" t="s">
        <v>541</v>
      </c>
      <c r="B129" s="84">
        <v>60174672203</v>
      </c>
      <c r="C129" s="72" t="s">
        <v>311</v>
      </c>
      <c r="D129" s="9"/>
      <c r="E129" s="9"/>
      <c r="F129" s="9"/>
    </row>
    <row r="130" spans="1:6" x14ac:dyDescent="0.3">
      <c r="A130" s="7" t="s">
        <v>124</v>
      </c>
      <c r="B130" s="14">
        <v>48846767953</v>
      </c>
      <c r="C130" s="72" t="s">
        <v>70</v>
      </c>
      <c r="D130" s="9"/>
      <c r="E130" s="9"/>
      <c r="F130" s="9"/>
    </row>
    <row r="131" spans="1:6" x14ac:dyDescent="0.3">
      <c r="A131" s="75" t="s">
        <v>891</v>
      </c>
      <c r="B131" s="5">
        <v>37057843098</v>
      </c>
      <c r="C131" s="72" t="s">
        <v>70</v>
      </c>
    </row>
    <row r="132" spans="1:6" x14ac:dyDescent="0.3">
      <c r="A132" s="7" t="s">
        <v>125</v>
      </c>
      <c r="B132" s="14" t="s">
        <v>126</v>
      </c>
      <c r="C132" s="72" t="s">
        <v>127</v>
      </c>
      <c r="D132" s="9"/>
      <c r="E132" s="9"/>
      <c r="F132" s="9"/>
    </row>
    <row r="133" spans="1:6" x14ac:dyDescent="0.3">
      <c r="A133" s="6" t="s">
        <v>699</v>
      </c>
      <c r="B133" s="14" t="s">
        <v>128</v>
      </c>
      <c r="C133" s="72" t="s">
        <v>725</v>
      </c>
      <c r="D133" s="9"/>
      <c r="E133" s="9"/>
      <c r="F133" s="9"/>
    </row>
    <row r="134" spans="1:6" x14ac:dyDescent="0.3">
      <c r="A134" s="70" t="s">
        <v>439</v>
      </c>
      <c r="B134" s="14" t="s">
        <v>128</v>
      </c>
      <c r="C134" s="72" t="s">
        <v>725</v>
      </c>
      <c r="D134" s="9"/>
      <c r="E134" s="9"/>
      <c r="F134" s="9"/>
    </row>
    <row r="135" spans="1:6" x14ac:dyDescent="0.3">
      <c r="A135" s="6" t="s">
        <v>896</v>
      </c>
      <c r="B135" s="5"/>
      <c r="C135" s="70" t="s">
        <v>908</v>
      </c>
    </row>
    <row r="136" spans="1:6" x14ac:dyDescent="0.3">
      <c r="A136" s="70" t="s">
        <v>430</v>
      </c>
      <c r="B136" s="14">
        <v>98383948072</v>
      </c>
      <c r="C136" s="72" t="s">
        <v>111</v>
      </c>
      <c r="D136" s="9"/>
      <c r="E136" s="9"/>
      <c r="F136" s="9"/>
    </row>
    <row r="137" spans="1:6" x14ac:dyDescent="0.3">
      <c r="A137" s="7" t="s">
        <v>129</v>
      </c>
      <c r="B137" s="14">
        <v>17290362210</v>
      </c>
      <c r="C137" s="72" t="s">
        <v>70</v>
      </c>
      <c r="D137" s="9"/>
      <c r="E137" s="9"/>
      <c r="F137" s="9"/>
    </row>
    <row r="138" spans="1:6" x14ac:dyDescent="0.3">
      <c r="A138" s="50" t="s">
        <v>1233</v>
      </c>
      <c r="B138" s="5">
        <v>27370981419</v>
      </c>
      <c r="C138" s="70" t="s">
        <v>210</v>
      </c>
    </row>
    <row r="139" spans="1:6" x14ac:dyDescent="0.3">
      <c r="A139" s="6" t="s">
        <v>739</v>
      </c>
      <c r="B139" s="14" t="s">
        <v>94</v>
      </c>
      <c r="C139" s="71" t="s">
        <v>94</v>
      </c>
      <c r="D139" s="9"/>
      <c r="E139" s="9"/>
      <c r="F139" s="9"/>
    </row>
    <row r="140" spans="1:6" x14ac:dyDescent="0.3">
      <c r="A140" s="68" t="s">
        <v>1619</v>
      </c>
      <c r="B140" s="5">
        <v>50730247993</v>
      </c>
      <c r="C140" s="70" t="s">
        <v>207</v>
      </c>
    </row>
    <row r="141" spans="1:6" x14ac:dyDescent="0.3">
      <c r="A141" s="70" t="s">
        <v>627</v>
      </c>
      <c r="B141" s="14" t="s">
        <v>640</v>
      </c>
      <c r="C141" s="72" t="s">
        <v>103</v>
      </c>
      <c r="D141" s="9"/>
      <c r="E141" s="9"/>
      <c r="F141" s="9"/>
    </row>
    <row r="142" spans="1:6" x14ac:dyDescent="0.3">
      <c r="A142" s="7" t="s">
        <v>27</v>
      </c>
      <c r="B142" s="14" t="s">
        <v>130</v>
      </c>
      <c r="C142" s="72" t="s">
        <v>70</v>
      </c>
      <c r="D142" s="9"/>
      <c r="E142" s="9"/>
      <c r="F142" s="9"/>
    </row>
    <row r="143" spans="1:6" x14ac:dyDescent="0.3">
      <c r="A143" s="10" t="s">
        <v>410</v>
      </c>
      <c r="B143" s="14">
        <v>44716804217</v>
      </c>
      <c r="C143" s="72" t="s">
        <v>70</v>
      </c>
      <c r="D143" s="9"/>
      <c r="E143" s="9"/>
      <c r="F143" s="9"/>
    </row>
    <row r="144" spans="1:6" x14ac:dyDescent="0.3">
      <c r="A144" s="6" t="s">
        <v>741</v>
      </c>
      <c r="B144" s="14" t="s">
        <v>131</v>
      </c>
      <c r="C144" s="72" t="s">
        <v>132</v>
      </c>
      <c r="D144" s="9"/>
      <c r="E144" s="9"/>
      <c r="F144" s="9"/>
    </row>
    <row r="145" spans="1:6" x14ac:dyDescent="0.3">
      <c r="A145" s="70" t="s">
        <v>433</v>
      </c>
      <c r="B145" s="14">
        <v>58914751045</v>
      </c>
      <c r="C145" s="72" t="s">
        <v>415</v>
      </c>
      <c r="D145" s="9"/>
      <c r="E145" s="9"/>
      <c r="F145" s="9"/>
    </row>
    <row r="146" spans="1:6" x14ac:dyDescent="0.3">
      <c r="A146" s="70" t="s">
        <v>431</v>
      </c>
      <c r="B146" s="14">
        <v>48062605125</v>
      </c>
      <c r="C146" s="72" t="s">
        <v>70</v>
      </c>
      <c r="D146" s="9"/>
      <c r="E146" s="9"/>
      <c r="F146" s="9"/>
    </row>
    <row r="147" spans="1:6" x14ac:dyDescent="0.3">
      <c r="A147" s="70" t="s">
        <v>593</v>
      </c>
      <c r="B147" s="14" t="s">
        <v>606</v>
      </c>
      <c r="C147" s="72" t="s">
        <v>602</v>
      </c>
      <c r="D147" s="9"/>
      <c r="E147" s="9"/>
      <c r="F147" s="9"/>
    </row>
    <row r="148" spans="1:6" x14ac:dyDescent="0.3">
      <c r="A148" s="10" t="s">
        <v>402</v>
      </c>
      <c r="B148" s="14">
        <v>93923226222</v>
      </c>
      <c r="C148" s="72" t="s">
        <v>417</v>
      </c>
      <c r="D148" s="9"/>
      <c r="E148" s="9"/>
      <c r="F148" s="9"/>
    </row>
    <row r="149" spans="1:6" x14ac:dyDescent="0.3">
      <c r="A149" s="7" t="s">
        <v>414</v>
      </c>
      <c r="B149" s="14">
        <v>43699365561</v>
      </c>
      <c r="C149" s="72" t="s">
        <v>389</v>
      </c>
      <c r="D149" s="9"/>
      <c r="E149" s="9"/>
      <c r="F149" s="9"/>
    </row>
    <row r="150" spans="1:6" x14ac:dyDescent="0.3">
      <c r="A150" s="7" t="s">
        <v>465</v>
      </c>
      <c r="B150" s="14">
        <v>17752155701</v>
      </c>
      <c r="C150" s="72" t="s">
        <v>287</v>
      </c>
      <c r="D150" s="9"/>
      <c r="E150" s="9"/>
      <c r="F150" s="9"/>
    </row>
    <row r="151" spans="1:6" x14ac:dyDescent="0.3">
      <c r="A151" s="7" t="s">
        <v>62</v>
      </c>
      <c r="B151" s="14" t="s">
        <v>133</v>
      </c>
      <c r="C151" s="72" t="s">
        <v>70</v>
      </c>
      <c r="D151" s="9"/>
      <c r="E151" s="9"/>
      <c r="F151" s="9"/>
    </row>
    <row r="152" spans="1:6" x14ac:dyDescent="0.3">
      <c r="A152" s="6" t="s">
        <v>1274</v>
      </c>
      <c r="B152" s="5">
        <v>36496013204</v>
      </c>
      <c r="C152" s="72" t="s">
        <v>70</v>
      </c>
    </row>
    <row r="153" spans="1:6" x14ac:dyDescent="0.3">
      <c r="A153" s="7" t="s">
        <v>134</v>
      </c>
      <c r="B153" s="14">
        <v>61781931283</v>
      </c>
      <c r="C153" s="72" t="s">
        <v>135</v>
      </c>
      <c r="D153" s="9"/>
      <c r="E153" s="9"/>
      <c r="F153" s="9"/>
    </row>
    <row r="154" spans="1:6" x14ac:dyDescent="0.3">
      <c r="A154" s="7" t="s">
        <v>136</v>
      </c>
      <c r="B154" s="14">
        <v>71930952641</v>
      </c>
      <c r="C154" s="72" t="s">
        <v>70</v>
      </c>
      <c r="D154" s="9"/>
      <c r="E154" s="9"/>
      <c r="F154" s="9"/>
    </row>
    <row r="155" spans="1:6" x14ac:dyDescent="0.3">
      <c r="A155" s="6" t="s">
        <v>729</v>
      </c>
      <c r="B155" s="14" t="s">
        <v>319</v>
      </c>
      <c r="C155" s="72" t="s">
        <v>324</v>
      </c>
      <c r="D155" s="9"/>
      <c r="E155" s="9"/>
      <c r="F155" s="9"/>
    </row>
    <row r="156" spans="1:6" x14ac:dyDescent="0.3">
      <c r="A156" s="7" t="s">
        <v>137</v>
      </c>
      <c r="B156" s="14" t="s">
        <v>138</v>
      </c>
      <c r="C156" s="72" t="s">
        <v>139</v>
      </c>
      <c r="D156" s="9"/>
      <c r="E156" s="9"/>
      <c r="F156" s="9"/>
    </row>
    <row r="157" spans="1:6" x14ac:dyDescent="0.3">
      <c r="A157" s="7" t="s">
        <v>140</v>
      </c>
      <c r="B157" s="14">
        <v>501516549</v>
      </c>
      <c r="C157" s="72" t="s">
        <v>141</v>
      </c>
      <c r="D157" s="9"/>
      <c r="E157" s="9"/>
      <c r="F157" s="9"/>
    </row>
    <row r="158" spans="1:6" x14ac:dyDescent="0.3">
      <c r="A158" s="6" t="s">
        <v>1217</v>
      </c>
      <c r="B158" s="14" t="s">
        <v>94</v>
      </c>
      <c r="C158" s="72" t="s">
        <v>94</v>
      </c>
      <c r="D158" s="9"/>
      <c r="E158" s="9"/>
      <c r="F158" s="9"/>
    </row>
    <row r="159" spans="1:6" x14ac:dyDescent="0.3">
      <c r="A159" s="10" t="s">
        <v>316</v>
      </c>
      <c r="B159" s="84">
        <v>71259740533</v>
      </c>
      <c r="C159" s="72" t="s">
        <v>70</v>
      </c>
      <c r="D159" s="9"/>
      <c r="E159" s="9"/>
      <c r="F159" s="9"/>
    </row>
    <row r="160" spans="1:6" x14ac:dyDescent="0.3">
      <c r="A160" s="7" t="s">
        <v>46</v>
      </c>
      <c r="B160" s="84">
        <v>2024882310</v>
      </c>
      <c r="C160" s="72" t="s">
        <v>111</v>
      </c>
      <c r="D160" s="9"/>
      <c r="E160" s="9"/>
      <c r="F160" s="9"/>
    </row>
    <row r="161" spans="1:6" x14ac:dyDescent="0.3">
      <c r="A161" s="75" t="s">
        <v>904</v>
      </c>
      <c r="B161" s="5">
        <v>2024882310</v>
      </c>
      <c r="C161" s="70" t="s">
        <v>909</v>
      </c>
    </row>
    <row r="162" spans="1:6" x14ac:dyDescent="0.3">
      <c r="A162" s="7" t="s">
        <v>142</v>
      </c>
      <c r="B162" s="14" t="s">
        <v>143</v>
      </c>
      <c r="C162" s="72" t="s">
        <v>70</v>
      </c>
      <c r="D162" s="9"/>
      <c r="E162" s="9"/>
      <c r="F162" s="9"/>
    </row>
    <row r="163" spans="1:6" x14ac:dyDescent="0.3">
      <c r="A163" s="70" t="s">
        <v>490</v>
      </c>
      <c r="B163" s="14">
        <v>69638067216</v>
      </c>
      <c r="C163" s="70" t="s">
        <v>496</v>
      </c>
      <c r="D163" s="9"/>
      <c r="E163" s="9"/>
      <c r="F163" s="9"/>
    </row>
    <row r="164" spans="1:6" x14ac:dyDescent="0.3">
      <c r="A164" s="6" t="s">
        <v>822</v>
      </c>
      <c r="B164" s="14">
        <v>25706416813</v>
      </c>
      <c r="C164" s="72" t="s">
        <v>70</v>
      </c>
      <c r="D164" s="9"/>
      <c r="E164" s="9"/>
      <c r="F164" s="9"/>
    </row>
    <row r="165" spans="1:6" x14ac:dyDescent="0.3">
      <c r="A165" s="7" t="s">
        <v>36</v>
      </c>
      <c r="B165" s="14" t="s">
        <v>144</v>
      </c>
      <c r="C165" s="72" t="s">
        <v>70</v>
      </c>
      <c r="D165" s="9"/>
      <c r="E165" s="9"/>
      <c r="F165" s="9"/>
    </row>
    <row r="166" spans="1:6" x14ac:dyDescent="0.3">
      <c r="A166" s="70" t="s">
        <v>486</v>
      </c>
      <c r="B166" s="14">
        <v>2934349073</v>
      </c>
      <c r="C166" s="72" t="s">
        <v>70</v>
      </c>
      <c r="D166" s="9"/>
      <c r="E166" s="9"/>
      <c r="F166" s="9"/>
    </row>
    <row r="167" spans="1:6" x14ac:dyDescent="0.3">
      <c r="A167" s="68" t="s">
        <v>1668</v>
      </c>
      <c r="B167" s="5" t="s">
        <v>1688</v>
      </c>
      <c r="C167" s="70" t="s">
        <v>1689</v>
      </c>
    </row>
    <row r="168" spans="1:6" x14ac:dyDescent="0.3">
      <c r="A168" s="50" t="s">
        <v>1239</v>
      </c>
      <c r="B168" s="5">
        <v>30777726033</v>
      </c>
      <c r="C168" s="70" t="s">
        <v>1231</v>
      </c>
    </row>
    <row r="169" spans="1:6" x14ac:dyDescent="0.3">
      <c r="A169" s="70" t="s">
        <v>621</v>
      </c>
      <c r="B169" s="14" t="s">
        <v>94</v>
      </c>
      <c r="C169" s="71" t="s">
        <v>94</v>
      </c>
      <c r="D169" s="9"/>
      <c r="E169" s="9"/>
      <c r="F169" s="9"/>
    </row>
    <row r="170" spans="1:6" x14ac:dyDescent="0.3">
      <c r="A170" s="6" t="s">
        <v>663</v>
      </c>
      <c r="B170" s="14" t="s">
        <v>674</v>
      </c>
      <c r="C170" s="72" t="s">
        <v>70</v>
      </c>
      <c r="D170" s="9"/>
      <c r="E170" s="9"/>
      <c r="F170" s="9"/>
    </row>
    <row r="171" spans="1:6" x14ac:dyDescent="0.3">
      <c r="A171" s="7" t="s">
        <v>145</v>
      </c>
      <c r="B171" s="14">
        <v>99996423503</v>
      </c>
      <c r="C171" s="72" t="s">
        <v>70</v>
      </c>
      <c r="D171" s="9"/>
      <c r="E171" s="9"/>
      <c r="F171" s="9"/>
    </row>
    <row r="172" spans="1:6" x14ac:dyDescent="0.3">
      <c r="A172" s="6" t="s">
        <v>827</v>
      </c>
      <c r="B172" s="14" t="s">
        <v>849</v>
      </c>
      <c r="C172" s="72" t="s">
        <v>70</v>
      </c>
      <c r="D172" s="9"/>
      <c r="E172" s="9"/>
      <c r="F172" s="9"/>
    </row>
    <row r="173" spans="1:6" x14ac:dyDescent="0.3">
      <c r="A173" s="10" t="s">
        <v>38</v>
      </c>
      <c r="B173" s="84">
        <v>33412662987</v>
      </c>
      <c r="C173" s="72" t="s">
        <v>314</v>
      </c>
      <c r="D173" s="9"/>
      <c r="E173" s="9"/>
      <c r="F173" s="9"/>
    </row>
    <row r="174" spans="1:6" x14ac:dyDescent="0.3">
      <c r="A174" s="76" t="s">
        <v>1306</v>
      </c>
      <c r="B174" s="5">
        <v>46818705329</v>
      </c>
      <c r="C174" s="70" t="s">
        <v>1307</v>
      </c>
    </row>
    <row r="175" spans="1:6" x14ac:dyDescent="0.3">
      <c r="A175" s="10" t="s">
        <v>407</v>
      </c>
      <c r="B175" s="14">
        <v>88360795357</v>
      </c>
      <c r="C175" s="72" t="s">
        <v>368</v>
      </c>
      <c r="D175" s="9"/>
      <c r="E175" s="9"/>
      <c r="F175" s="9"/>
    </row>
    <row r="176" spans="1:6" x14ac:dyDescent="0.3">
      <c r="A176" s="6" t="s">
        <v>812</v>
      </c>
      <c r="B176" s="14" t="s">
        <v>850</v>
      </c>
      <c r="C176" s="72" t="s">
        <v>70</v>
      </c>
      <c r="D176" s="9"/>
      <c r="E176" s="9"/>
      <c r="F176" s="9"/>
    </row>
    <row r="177" spans="1:6" x14ac:dyDescent="0.3">
      <c r="A177" s="6" t="s">
        <v>704</v>
      </c>
      <c r="B177" s="14" t="s">
        <v>713</v>
      </c>
      <c r="C177" s="72" t="s">
        <v>70</v>
      </c>
      <c r="D177" s="9"/>
      <c r="E177" s="9"/>
      <c r="F177" s="9"/>
    </row>
    <row r="178" spans="1:6" x14ac:dyDescent="0.3">
      <c r="A178" s="50" t="s">
        <v>1249</v>
      </c>
      <c r="B178" s="5">
        <v>92540844708</v>
      </c>
      <c r="C178" s="70" t="s">
        <v>70</v>
      </c>
    </row>
    <row r="179" spans="1:6" x14ac:dyDescent="0.3">
      <c r="A179" s="10" t="s">
        <v>20</v>
      </c>
      <c r="B179" s="14" t="s">
        <v>94</v>
      </c>
      <c r="C179" s="72" t="s">
        <v>94</v>
      </c>
      <c r="D179" s="9"/>
      <c r="E179" s="9"/>
      <c r="F179" s="9"/>
    </row>
    <row r="180" spans="1:6" x14ac:dyDescent="0.3">
      <c r="A180" s="7" t="s">
        <v>146</v>
      </c>
      <c r="B180" s="14">
        <v>93716144137</v>
      </c>
      <c r="C180" s="72" t="s">
        <v>127</v>
      </c>
      <c r="D180" s="9"/>
      <c r="E180" s="9"/>
      <c r="F180" s="9"/>
    </row>
    <row r="181" spans="1:6" x14ac:dyDescent="0.3">
      <c r="A181" s="7" t="s">
        <v>147</v>
      </c>
      <c r="B181" s="14" t="s">
        <v>148</v>
      </c>
      <c r="C181" s="72" t="s">
        <v>127</v>
      </c>
      <c r="D181" s="9"/>
      <c r="E181" s="9"/>
      <c r="F181" s="9"/>
    </row>
    <row r="182" spans="1:6" x14ac:dyDescent="0.3">
      <c r="A182" s="70" t="s">
        <v>454</v>
      </c>
      <c r="B182" s="14">
        <v>74364571096</v>
      </c>
      <c r="C182" s="72" t="s">
        <v>70</v>
      </c>
      <c r="D182" s="9"/>
      <c r="E182" s="9"/>
      <c r="F182" s="9"/>
    </row>
    <row r="183" spans="1:6" x14ac:dyDescent="0.3">
      <c r="A183" s="50" t="s">
        <v>1197</v>
      </c>
      <c r="B183" s="14">
        <v>13269011531</v>
      </c>
      <c r="C183" s="72" t="s">
        <v>111</v>
      </c>
      <c r="D183" s="9"/>
      <c r="E183" s="9"/>
      <c r="F183" s="9"/>
    </row>
    <row r="184" spans="1:6" x14ac:dyDescent="0.3">
      <c r="A184" s="70" t="s">
        <v>421</v>
      </c>
      <c r="B184" s="14">
        <v>13269011531</v>
      </c>
      <c r="C184" s="72" t="s">
        <v>111</v>
      </c>
      <c r="D184" s="9"/>
      <c r="E184" s="9"/>
      <c r="F184" s="9"/>
    </row>
    <row r="185" spans="1:6" x14ac:dyDescent="0.3">
      <c r="A185" s="50" t="s">
        <v>149</v>
      </c>
      <c r="B185" s="14" t="s">
        <v>150</v>
      </c>
      <c r="C185" s="72" t="s">
        <v>70</v>
      </c>
      <c r="D185" s="9"/>
      <c r="E185" s="9"/>
      <c r="F185" s="9"/>
    </row>
    <row r="186" spans="1:6" x14ac:dyDescent="0.3">
      <c r="A186" s="7" t="s">
        <v>328</v>
      </c>
      <c r="B186" s="14" t="s">
        <v>150</v>
      </c>
      <c r="C186" s="72" t="s">
        <v>70</v>
      </c>
      <c r="D186" s="9"/>
      <c r="E186" s="9"/>
      <c r="F186" s="9"/>
    </row>
    <row r="187" spans="1:6" x14ac:dyDescent="0.3">
      <c r="A187" s="10" t="s">
        <v>398</v>
      </c>
      <c r="B187" s="14">
        <v>57111538194</v>
      </c>
      <c r="C187" s="72" t="s">
        <v>73</v>
      </c>
      <c r="D187" s="9"/>
      <c r="E187" s="9"/>
      <c r="F187" s="9"/>
    </row>
    <row r="188" spans="1:6" x14ac:dyDescent="0.3">
      <c r="A188" s="7" t="s">
        <v>151</v>
      </c>
      <c r="B188" s="85" t="s">
        <v>152</v>
      </c>
      <c r="C188" s="72" t="s">
        <v>70</v>
      </c>
      <c r="D188" s="9"/>
      <c r="E188" s="9"/>
      <c r="F188" s="9"/>
    </row>
    <row r="189" spans="1:6" x14ac:dyDescent="0.3">
      <c r="A189" s="6" t="s">
        <v>837</v>
      </c>
      <c r="B189" s="14" t="s">
        <v>851</v>
      </c>
      <c r="C189" s="72" t="s">
        <v>111</v>
      </c>
      <c r="D189" s="9"/>
      <c r="E189" s="9"/>
      <c r="F189" s="9"/>
    </row>
    <row r="190" spans="1:6" x14ac:dyDescent="0.3">
      <c r="A190" s="50" t="s">
        <v>1183</v>
      </c>
      <c r="B190" s="14" t="s">
        <v>851</v>
      </c>
      <c r="C190" s="72" t="s">
        <v>111</v>
      </c>
      <c r="D190" s="9"/>
      <c r="E190" s="9"/>
      <c r="F190" s="9"/>
    </row>
    <row r="191" spans="1:6" x14ac:dyDescent="0.3">
      <c r="A191" s="7" t="s">
        <v>446</v>
      </c>
      <c r="B191" s="14">
        <v>73834429095</v>
      </c>
      <c r="C191" s="72" t="s">
        <v>70</v>
      </c>
      <c r="D191" s="9"/>
      <c r="E191" s="9"/>
      <c r="F191" s="9"/>
    </row>
    <row r="192" spans="1:6" x14ac:dyDescent="0.3">
      <c r="A192" s="70" t="s">
        <v>489</v>
      </c>
      <c r="B192" s="14">
        <v>49047414478</v>
      </c>
      <c r="C192" s="72" t="s">
        <v>70</v>
      </c>
      <c r="D192" s="9"/>
      <c r="E192" s="9"/>
      <c r="F192" s="9"/>
    </row>
    <row r="193" spans="1:6" x14ac:dyDescent="0.3">
      <c r="A193" s="6" t="s">
        <v>830</v>
      </c>
      <c r="B193" s="14" t="s">
        <v>852</v>
      </c>
      <c r="C193" s="72" t="s">
        <v>70</v>
      </c>
      <c r="D193" s="9"/>
      <c r="E193" s="9"/>
      <c r="F193" s="9"/>
    </row>
    <row r="194" spans="1:6" x14ac:dyDescent="0.3">
      <c r="A194" s="70" t="s">
        <v>470</v>
      </c>
      <c r="B194" s="14" t="s">
        <v>94</v>
      </c>
      <c r="C194" s="71" t="s">
        <v>94</v>
      </c>
      <c r="D194" s="9"/>
      <c r="E194" s="9"/>
      <c r="F194" s="9"/>
    </row>
    <row r="195" spans="1:6" x14ac:dyDescent="0.3">
      <c r="A195" s="10" t="s">
        <v>382</v>
      </c>
      <c r="B195" s="14">
        <v>175053256</v>
      </c>
      <c r="C195" s="72" t="s">
        <v>384</v>
      </c>
      <c r="D195" s="9"/>
      <c r="E195" s="9"/>
      <c r="F195" s="9"/>
    </row>
    <row r="196" spans="1:6" x14ac:dyDescent="0.3">
      <c r="A196" s="70" t="s">
        <v>488</v>
      </c>
      <c r="B196" s="14">
        <v>10766656220</v>
      </c>
      <c r="C196" s="72" t="s">
        <v>70</v>
      </c>
      <c r="D196" s="9"/>
      <c r="E196" s="9"/>
      <c r="F196" s="9"/>
    </row>
    <row r="197" spans="1:6" x14ac:dyDescent="0.3">
      <c r="A197" s="7" t="s">
        <v>8</v>
      </c>
      <c r="B197" s="84">
        <v>30554369791</v>
      </c>
      <c r="C197" s="72" t="s">
        <v>70</v>
      </c>
      <c r="D197" s="9"/>
      <c r="E197" s="9"/>
      <c r="F197" s="9"/>
    </row>
    <row r="198" spans="1:6" x14ac:dyDescent="0.3">
      <c r="A198" s="7" t="s">
        <v>330</v>
      </c>
      <c r="B198" s="14" t="s">
        <v>334</v>
      </c>
      <c r="C198" s="72" t="s">
        <v>111</v>
      </c>
      <c r="D198" s="9"/>
      <c r="E198" s="9"/>
      <c r="F198" s="9"/>
    </row>
    <row r="199" spans="1:6" x14ac:dyDescent="0.3">
      <c r="A199" s="10" t="s">
        <v>348</v>
      </c>
      <c r="B199" s="14" t="s">
        <v>334</v>
      </c>
      <c r="C199" s="72" t="s">
        <v>360</v>
      </c>
      <c r="D199" s="9"/>
      <c r="E199" s="9"/>
      <c r="F199" s="9"/>
    </row>
    <row r="200" spans="1:6" x14ac:dyDescent="0.3">
      <c r="A200" s="70" t="s">
        <v>557</v>
      </c>
      <c r="B200" s="14">
        <v>63182808929</v>
      </c>
      <c r="C200" s="72" t="s">
        <v>287</v>
      </c>
      <c r="D200" s="9"/>
      <c r="E200" s="9"/>
      <c r="F200" s="9"/>
    </row>
    <row r="201" spans="1:6" x14ac:dyDescent="0.3">
      <c r="A201" s="7" t="s">
        <v>476</v>
      </c>
      <c r="B201" s="14" t="s">
        <v>94</v>
      </c>
      <c r="C201" s="71" t="s">
        <v>94</v>
      </c>
      <c r="D201" s="9"/>
      <c r="E201" s="9"/>
      <c r="F201" s="9"/>
    </row>
    <row r="202" spans="1:6" x14ac:dyDescent="0.3">
      <c r="A202" s="70" t="s">
        <v>549</v>
      </c>
      <c r="B202" s="14">
        <v>89465386965</v>
      </c>
      <c r="C202" s="72" t="s">
        <v>70</v>
      </c>
      <c r="D202" s="9"/>
      <c r="E202" s="9"/>
      <c r="F202" s="9"/>
    </row>
    <row r="203" spans="1:6" x14ac:dyDescent="0.3">
      <c r="A203" s="70" t="s">
        <v>432</v>
      </c>
      <c r="B203" s="14">
        <v>97436194178</v>
      </c>
      <c r="C203" s="72" t="s">
        <v>70</v>
      </c>
      <c r="D203" s="9"/>
      <c r="E203" s="9"/>
      <c r="F203" s="9"/>
    </row>
    <row r="204" spans="1:6" x14ac:dyDescent="0.3">
      <c r="A204" s="50" t="s">
        <v>1244</v>
      </c>
      <c r="B204" s="84">
        <v>22189855239</v>
      </c>
      <c r="C204" s="72" t="s">
        <v>70</v>
      </c>
      <c r="D204" s="9"/>
      <c r="E204" s="9"/>
      <c r="F204" s="9"/>
    </row>
    <row r="205" spans="1:6" x14ac:dyDescent="0.3">
      <c r="A205" s="70" t="s">
        <v>550</v>
      </c>
      <c r="B205" s="14">
        <v>21852711929</v>
      </c>
      <c r="C205" s="72" t="s">
        <v>70</v>
      </c>
      <c r="D205" s="9"/>
      <c r="E205" s="9"/>
      <c r="F205" s="9"/>
    </row>
    <row r="206" spans="1:6" x14ac:dyDescent="0.3">
      <c r="A206" s="16" t="s">
        <v>153</v>
      </c>
      <c r="B206" s="14" t="s">
        <v>94</v>
      </c>
      <c r="C206" s="72" t="s">
        <v>94</v>
      </c>
      <c r="D206" s="9"/>
      <c r="E206" s="9"/>
      <c r="F206" s="9"/>
    </row>
    <row r="207" spans="1:6" x14ac:dyDescent="0.3">
      <c r="A207" s="7" t="s">
        <v>23</v>
      </c>
      <c r="B207" s="14">
        <v>63073332379</v>
      </c>
      <c r="C207" s="72" t="s">
        <v>70</v>
      </c>
      <c r="D207" s="9"/>
      <c r="E207" s="9"/>
      <c r="F207" s="9"/>
    </row>
    <row r="208" spans="1:6" x14ac:dyDescent="0.3">
      <c r="A208" s="50" t="s">
        <v>1174</v>
      </c>
      <c r="B208" s="14">
        <v>63073332379</v>
      </c>
      <c r="C208" s="72" t="s">
        <v>70</v>
      </c>
      <c r="D208" s="9"/>
      <c r="E208" s="9"/>
      <c r="F208" s="9"/>
    </row>
    <row r="209" spans="1:6" x14ac:dyDescent="0.3">
      <c r="A209" s="6" t="s">
        <v>668</v>
      </c>
      <c r="B209" s="13">
        <v>0</v>
      </c>
      <c r="C209" s="80" t="s">
        <v>675</v>
      </c>
      <c r="D209" s="9"/>
      <c r="E209" s="9"/>
      <c r="F209" s="9"/>
    </row>
    <row r="210" spans="1:6" x14ac:dyDescent="0.3">
      <c r="A210" s="7" t="s">
        <v>154</v>
      </c>
      <c r="B210" s="14">
        <v>65553879500</v>
      </c>
      <c r="C210" s="72" t="s">
        <v>70</v>
      </c>
      <c r="D210" s="9"/>
      <c r="E210" s="9"/>
      <c r="F210" s="9"/>
    </row>
    <row r="211" spans="1:6" x14ac:dyDescent="0.3">
      <c r="A211" s="10" t="s">
        <v>373</v>
      </c>
      <c r="B211" s="14">
        <v>19468402307</v>
      </c>
      <c r="C211" s="72" t="s">
        <v>70</v>
      </c>
      <c r="D211" s="9"/>
      <c r="E211" s="9"/>
      <c r="F211" s="9"/>
    </row>
    <row r="212" spans="1:6" x14ac:dyDescent="0.3">
      <c r="A212" s="6" t="s">
        <v>525</v>
      </c>
      <c r="B212" s="86">
        <v>62940647711</v>
      </c>
      <c r="C212" s="72" t="s">
        <v>70</v>
      </c>
      <c r="D212" s="9"/>
      <c r="E212" s="9"/>
      <c r="F212" s="9"/>
    </row>
    <row r="213" spans="1:6" x14ac:dyDescent="0.3">
      <c r="A213" s="7" t="s">
        <v>155</v>
      </c>
      <c r="B213" s="14" t="s">
        <v>156</v>
      </c>
      <c r="C213" s="72" t="s">
        <v>70</v>
      </c>
      <c r="D213" s="9"/>
      <c r="E213" s="9"/>
      <c r="F213" s="9"/>
    </row>
    <row r="214" spans="1:6" x14ac:dyDescent="0.3">
      <c r="A214" s="10" t="s">
        <v>405</v>
      </c>
      <c r="B214" s="14">
        <v>55885478871</v>
      </c>
      <c r="C214" s="72" t="s">
        <v>70</v>
      </c>
      <c r="D214" s="9"/>
      <c r="E214" s="9"/>
      <c r="F214" s="9"/>
    </row>
    <row r="215" spans="1:6" x14ac:dyDescent="0.3">
      <c r="A215" s="70" t="s">
        <v>555</v>
      </c>
      <c r="B215" s="14" t="s">
        <v>560</v>
      </c>
      <c r="C215" s="72" t="s">
        <v>70</v>
      </c>
      <c r="D215" s="9"/>
      <c r="E215" s="9"/>
      <c r="F215" s="9"/>
    </row>
    <row r="216" spans="1:6" x14ac:dyDescent="0.3">
      <c r="A216" s="7" t="s">
        <v>17</v>
      </c>
      <c r="B216" s="14">
        <v>30682971901</v>
      </c>
      <c r="C216" s="72" t="s">
        <v>70</v>
      </c>
      <c r="D216" s="9"/>
      <c r="E216" s="9"/>
      <c r="F216" s="9"/>
    </row>
    <row r="217" spans="1:6" x14ac:dyDescent="0.3">
      <c r="A217" s="6" t="s">
        <v>1282</v>
      </c>
      <c r="B217" s="14" t="s">
        <v>580</v>
      </c>
      <c r="C217" s="72" t="s">
        <v>70</v>
      </c>
      <c r="D217" s="9"/>
      <c r="E217" s="9"/>
      <c r="F217" s="9"/>
    </row>
    <row r="218" spans="1:6" x14ac:dyDescent="0.3">
      <c r="A218" s="10" t="s">
        <v>350</v>
      </c>
      <c r="B218" s="14"/>
      <c r="C218" s="72" t="s">
        <v>318</v>
      </c>
      <c r="D218" s="9"/>
      <c r="E218" s="9"/>
      <c r="F218" s="9"/>
    </row>
    <row r="219" spans="1:6" x14ac:dyDescent="0.3">
      <c r="A219" s="6" t="s">
        <v>518</v>
      </c>
      <c r="B219" s="14">
        <v>15293296133</v>
      </c>
      <c r="C219" s="72" t="s">
        <v>83</v>
      </c>
      <c r="D219" s="9"/>
      <c r="E219" s="9"/>
      <c r="F219" s="9"/>
    </row>
    <row r="220" spans="1:6" x14ac:dyDescent="0.3">
      <c r="A220" s="7" t="s">
        <v>157</v>
      </c>
      <c r="B220" s="14">
        <v>96109505</v>
      </c>
      <c r="C220" s="72" t="s">
        <v>321</v>
      </c>
      <c r="D220" s="9"/>
      <c r="E220" s="9"/>
      <c r="F220" s="9"/>
    </row>
    <row r="221" spans="1:6" x14ac:dyDescent="0.3">
      <c r="A221" s="70" t="s">
        <v>590</v>
      </c>
      <c r="B221" s="14" t="s">
        <v>596</v>
      </c>
      <c r="C221" s="72" t="s">
        <v>240</v>
      </c>
      <c r="D221" s="9"/>
      <c r="E221" s="9"/>
      <c r="F221" s="9"/>
    </row>
    <row r="222" spans="1:6" x14ac:dyDescent="0.3">
      <c r="A222" s="7" t="s">
        <v>158</v>
      </c>
      <c r="B222" s="14" t="s">
        <v>159</v>
      </c>
      <c r="C222" s="72" t="s">
        <v>160</v>
      </c>
      <c r="D222" s="9"/>
      <c r="E222" s="9"/>
      <c r="F222" s="9"/>
    </row>
    <row r="223" spans="1:6" x14ac:dyDescent="0.3">
      <c r="A223" s="7" t="s">
        <v>21</v>
      </c>
      <c r="B223" s="14">
        <v>87311810356</v>
      </c>
      <c r="C223" s="72" t="s">
        <v>70</v>
      </c>
      <c r="D223" s="9"/>
      <c r="E223" s="9"/>
      <c r="F223" s="9"/>
    </row>
    <row r="224" spans="1:6" x14ac:dyDescent="0.3">
      <c r="A224" s="50" t="s">
        <v>1171</v>
      </c>
      <c r="B224" s="14">
        <v>87311810356</v>
      </c>
      <c r="C224" s="72" t="s">
        <v>70</v>
      </c>
      <c r="D224" s="9"/>
      <c r="E224" s="9"/>
      <c r="F224" s="9"/>
    </row>
    <row r="225" spans="1:6" x14ac:dyDescent="0.3">
      <c r="A225" s="6" t="s">
        <v>1204</v>
      </c>
      <c r="B225" s="14" t="s">
        <v>162</v>
      </c>
      <c r="C225" s="72" t="s">
        <v>70</v>
      </c>
      <c r="D225" s="9"/>
      <c r="E225" s="9"/>
      <c r="F225" s="9"/>
    </row>
    <row r="226" spans="1:6" x14ac:dyDescent="0.3">
      <c r="A226" s="7" t="s">
        <v>161</v>
      </c>
      <c r="B226" s="14" t="s">
        <v>162</v>
      </c>
      <c r="C226" s="72" t="s">
        <v>70</v>
      </c>
      <c r="D226" s="9"/>
      <c r="E226" s="9"/>
      <c r="F226" s="9"/>
    </row>
    <row r="227" spans="1:6" x14ac:dyDescent="0.3">
      <c r="A227" s="70" t="s">
        <v>466</v>
      </c>
      <c r="B227" s="14">
        <v>98834727195</v>
      </c>
      <c r="C227" s="72" t="s">
        <v>70</v>
      </c>
      <c r="D227" s="9"/>
      <c r="E227" s="9"/>
      <c r="F227" s="9"/>
    </row>
    <row r="228" spans="1:6" x14ac:dyDescent="0.3">
      <c r="A228" s="7" t="s">
        <v>2</v>
      </c>
      <c r="B228" s="14" t="s">
        <v>162</v>
      </c>
      <c r="C228" s="72" t="s">
        <v>70</v>
      </c>
      <c r="D228" s="9"/>
      <c r="E228" s="9"/>
      <c r="F228" s="9"/>
    </row>
    <row r="229" spans="1:6" x14ac:dyDescent="0.3">
      <c r="A229" s="7" t="s">
        <v>63</v>
      </c>
      <c r="B229" s="14" t="s">
        <v>163</v>
      </c>
      <c r="C229" s="72" t="s">
        <v>70</v>
      </c>
      <c r="D229" s="9"/>
      <c r="E229" s="9"/>
      <c r="F229" s="9"/>
    </row>
    <row r="230" spans="1:6" x14ac:dyDescent="0.3">
      <c r="A230" s="70" t="s">
        <v>434</v>
      </c>
      <c r="B230" s="14">
        <v>75508100288</v>
      </c>
      <c r="C230" s="72" t="s">
        <v>70</v>
      </c>
      <c r="D230" s="9"/>
      <c r="E230" s="9"/>
      <c r="F230" s="9"/>
    </row>
    <row r="231" spans="1:6" x14ac:dyDescent="0.3">
      <c r="A231" s="6" t="s">
        <v>707</v>
      </c>
      <c r="B231" s="14">
        <v>75508100288</v>
      </c>
      <c r="C231" s="72" t="s">
        <v>70</v>
      </c>
      <c r="D231" s="9"/>
      <c r="E231" s="9"/>
      <c r="F231" s="9"/>
    </row>
    <row r="232" spans="1:6" x14ac:dyDescent="0.3">
      <c r="A232" s="7" t="s">
        <v>315</v>
      </c>
      <c r="B232" s="14">
        <v>27442377904</v>
      </c>
      <c r="C232" s="72" t="s">
        <v>70</v>
      </c>
      <c r="D232" s="9"/>
      <c r="E232" s="9"/>
      <c r="F232" s="9"/>
    </row>
    <row r="233" spans="1:6" x14ac:dyDescent="0.3">
      <c r="A233" s="6" t="s">
        <v>524</v>
      </c>
      <c r="B233" s="14">
        <v>75297532041</v>
      </c>
      <c r="C233" s="72" t="s">
        <v>70</v>
      </c>
      <c r="D233" s="9"/>
      <c r="E233" s="9"/>
      <c r="F233" s="9"/>
    </row>
    <row r="234" spans="1:6" x14ac:dyDescent="0.3">
      <c r="A234" s="7" t="s">
        <v>391</v>
      </c>
      <c r="B234" s="14" t="s">
        <v>392</v>
      </c>
      <c r="C234" s="72" t="s">
        <v>70</v>
      </c>
      <c r="D234" s="9"/>
      <c r="E234" s="9"/>
      <c r="F234" s="9"/>
    </row>
    <row r="235" spans="1:6" x14ac:dyDescent="0.3">
      <c r="A235" s="7" t="s">
        <v>164</v>
      </c>
      <c r="B235" s="14" t="s">
        <v>165</v>
      </c>
      <c r="C235" s="72" t="s">
        <v>70</v>
      </c>
      <c r="D235" s="9"/>
      <c r="E235" s="9"/>
      <c r="F235" s="9"/>
    </row>
    <row r="236" spans="1:6" x14ac:dyDescent="0.3">
      <c r="A236" s="6" t="s">
        <v>689</v>
      </c>
      <c r="B236" s="14" t="s">
        <v>165</v>
      </c>
      <c r="C236" s="72" t="s">
        <v>70</v>
      </c>
      <c r="D236" s="9"/>
      <c r="E236" s="9"/>
      <c r="F236" s="9"/>
    </row>
    <row r="237" spans="1:6" x14ac:dyDescent="0.3">
      <c r="A237" s="6" t="s">
        <v>1296</v>
      </c>
      <c r="B237" s="5">
        <v>92401151964</v>
      </c>
      <c r="C237" s="70" t="s">
        <v>241</v>
      </c>
    </row>
    <row r="238" spans="1:6" x14ac:dyDescent="0.3">
      <c r="A238" s="10" t="s">
        <v>401</v>
      </c>
      <c r="B238" s="14">
        <v>56165495302</v>
      </c>
      <c r="C238" s="72" t="s">
        <v>70</v>
      </c>
      <c r="D238" s="9"/>
      <c r="E238" s="9"/>
      <c r="F238" s="9"/>
    </row>
    <row r="239" spans="1:6" x14ac:dyDescent="0.3">
      <c r="A239" s="7" t="s">
        <v>166</v>
      </c>
      <c r="B239" s="14">
        <v>71073617516</v>
      </c>
      <c r="C239" s="72" t="s">
        <v>70</v>
      </c>
      <c r="D239" s="9"/>
      <c r="E239" s="9"/>
      <c r="F239" s="9"/>
    </row>
    <row r="240" spans="1:6" x14ac:dyDescent="0.3">
      <c r="A240" s="75" t="s">
        <v>886</v>
      </c>
      <c r="B240" s="14" t="s">
        <v>167</v>
      </c>
      <c r="C240" s="72" t="s">
        <v>70</v>
      </c>
      <c r="D240" s="9"/>
      <c r="E240" s="9"/>
      <c r="F240" s="9"/>
    </row>
    <row r="241" spans="1:6" x14ac:dyDescent="0.3">
      <c r="A241" s="6" t="s">
        <v>826</v>
      </c>
      <c r="B241" s="14" t="s">
        <v>167</v>
      </c>
      <c r="C241" s="72" t="s">
        <v>70</v>
      </c>
      <c r="D241" s="9"/>
      <c r="E241" s="9"/>
      <c r="F241" s="9"/>
    </row>
    <row r="242" spans="1:6" x14ac:dyDescent="0.3">
      <c r="A242" s="7" t="s">
        <v>168</v>
      </c>
      <c r="B242" s="14" t="s">
        <v>169</v>
      </c>
      <c r="C242" s="72" t="s">
        <v>70</v>
      </c>
      <c r="D242" s="9"/>
      <c r="E242" s="9"/>
      <c r="F242" s="9"/>
    </row>
    <row r="243" spans="1:6" x14ac:dyDescent="0.3">
      <c r="A243" s="50" t="s">
        <v>168</v>
      </c>
      <c r="B243" s="14" t="s">
        <v>169</v>
      </c>
      <c r="C243" s="72" t="s">
        <v>70</v>
      </c>
      <c r="D243" s="9"/>
      <c r="E243" s="9"/>
      <c r="F243" s="9"/>
    </row>
    <row r="244" spans="1:6" x14ac:dyDescent="0.3">
      <c r="A244" s="7" t="s">
        <v>347</v>
      </c>
      <c r="B244" s="14">
        <v>55049542008</v>
      </c>
      <c r="C244" s="72" t="s">
        <v>240</v>
      </c>
      <c r="D244" s="9"/>
      <c r="E244" s="9"/>
      <c r="F244" s="9"/>
    </row>
    <row r="245" spans="1:6" x14ac:dyDescent="0.3">
      <c r="A245" s="7" t="s">
        <v>170</v>
      </c>
      <c r="B245" s="14" t="s">
        <v>171</v>
      </c>
      <c r="C245" s="72" t="s">
        <v>70</v>
      </c>
      <c r="D245" s="9"/>
      <c r="E245" s="9"/>
      <c r="F245" s="9"/>
    </row>
    <row r="246" spans="1:6" x14ac:dyDescent="0.3">
      <c r="A246" s="7" t="s">
        <v>501</v>
      </c>
      <c r="B246" s="14">
        <v>25375886621</v>
      </c>
      <c r="C246" s="72" t="s">
        <v>70</v>
      </c>
      <c r="D246" s="9"/>
      <c r="E246" s="9"/>
      <c r="F246" s="9"/>
    </row>
    <row r="247" spans="1:6" x14ac:dyDescent="0.3">
      <c r="A247" s="70" t="s">
        <v>512</v>
      </c>
      <c r="B247" s="14">
        <v>192601709</v>
      </c>
      <c r="C247" s="72" t="s">
        <v>290</v>
      </c>
      <c r="D247" s="9"/>
      <c r="E247" s="9"/>
      <c r="F247" s="9"/>
    </row>
    <row r="248" spans="1:6" x14ac:dyDescent="0.3">
      <c r="A248" s="6" t="s">
        <v>736</v>
      </c>
      <c r="B248" s="14" t="s">
        <v>293</v>
      </c>
      <c r="C248" s="72" t="s">
        <v>70</v>
      </c>
      <c r="D248" s="9"/>
      <c r="E248" s="9"/>
      <c r="F248" s="9"/>
    </row>
    <row r="249" spans="1:6" x14ac:dyDescent="0.3">
      <c r="A249" s="70" t="s">
        <v>436</v>
      </c>
      <c r="B249" s="14">
        <v>80572192786</v>
      </c>
      <c r="C249" s="72" t="s">
        <v>70</v>
      </c>
      <c r="D249" s="9"/>
      <c r="E249" s="9"/>
      <c r="F249" s="9"/>
    </row>
    <row r="250" spans="1:6" x14ac:dyDescent="0.3">
      <c r="A250" s="10" t="s">
        <v>608</v>
      </c>
      <c r="B250" s="14" t="s">
        <v>616</v>
      </c>
      <c r="C250" s="72" t="s">
        <v>617</v>
      </c>
      <c r="D250" s="9"/>
      <c r="E250" s="9"/>
      <c r="F250" s="9"/>
    </row>
    <row r="251" spans="1:6" x14ac:dyDescent="0.3">
      <c r="A251" s="7" t="s">
        <v>172</v>
      </c>
      <c r="B251" s="14">
        <v>6168120339</v>
      </c>
      <c r="C251" s="72" t="s">
        <v>173</v>
      </c>
      <c r="D251" s="9"/>
      <c r="E251" s="9"/>
      <c r="F251" s="9"/>
    </row>
    <row r="252" spans="1:6" x14ac:dyDescent="0.3">
      <c r="A252" s="70" t="s">
        <v>467</v>
      </c>
      <c r="B252" s="14" t="s">
        <v>94</v>
      </c>
      <c r="C252" s="71" t="s">
        <v>94</v>
      </c>
      <c r="D252" s="9"/>
      <c r="E252" s="9"/>
      <c r="F252" s="9"/>
    </row>
    <row r="253" spans="1:6" x14ac:dyDescent="0.3">
      <c r="A253" s="7" t="s">
        <v>174</v>
      </c>
      <c r="B253" s="87" t="s">
        <v>94</v>
      </c>
      <c r="C253" s="81" t="s">
        <v>94</v>
      </c>
      <c r="D253" s="9"/>
      <c r="E253" s="9"/>
      <c r="F253" s="9"/>
    </row>
    <row r="254" spans="1:6" x14ac:dyDescent="0.3">
      <c r="A254" s="75" t="s">
        <v>881</v>
      </c>
      <c r="B254" s="5"/>
      <c r="C254" s="6" t="s">
        <v>910</v>
      </c>
    </row>
    <row r="255" spans="1:6" x14ac:dyDescent="0.3">
      <c r="A255" s="6" t="s">
        <v>836</v>
      </c>
      <c r="B255" s="14">
        <v>30338145239</v>
      </c>
      <c r="C255" s="72" t="s">
        <v>70</v>
      </c>
      <c r="D255" s="9"/>
      <c r="E255" s="9"/>
      <c r="F255" s="9"/>
    </row>
    <row r="256" spans="1:6" x14ac:dyDescent="0.3">
      <c r="A256" s="7" t="s">
        <v>175</v>
      </c>
      <c r="B256" s="14">
        <v>21523879111</v>
      </c>
      <c r="C256" s="72" t="s">
        <v>132</v>
      </c>
      <c r="D256" s="9"/>
      <c r="E256" s="9"/>
      <c r="F256" s="9"/>
    </row>
    <row r="257" spans="1:6" x14ac:dyDescent="0.3">
      <c r="A257" s="6" t="s">
        <v>694</v>
      </c>
      <c r="B257" s="14" t="s">
        <v>714</v>
      </c>
      <c r="C257" s="72" t="s">
        <v>132</v>
      </c>
      <c r="D257" s="9"/>
      <c r="E257" s="9"/>
      <c r="F257" s="9"/>
    </row>
    <row r="258" spans="1:6" x14ac:dyDescent="0.3">
      <c r="A258" s="70" t="s">
        <v>629</v>
      </c>
      <c r="B258" s="14" t="s">
        <v>641</v>
      </c>
      <c r="C258" s="72" t="s">
        <v>642</v>
      </c>
      <c r="D258" s="9"/>
      <c r="E258" s="9"/>
      <c r="F258" s="9"/>
    </row>
    <row r="259" spans="1:6" x14ac:dyDescent="0.3">
      <c r="A259" s="7" t="s">
        <v>176</v>
      </c>
      <c r="B259" s="14">
        <v>102007931</v>
      </c>
      <c r="C259" s="72" t="s">
        <v>322</v>
      </c>
      <c r="D259" s="9"/>
      <c r="E259" s="9"/>
      <c r="F259" s="9"/>
    </row>
    <row r="260" spans="1:6" x14ac:dyDescent="0.3">
      <c r="A260" s="10" t="s">
        <v>353</v>
      </c>
      <c r="B260" s="14" t="s">
        <v>363</v>
      </c>
      <c r="C260" s="72" t="s">
        <v>364</v>
      </c>
      <c r="D260" s="9"/>
      <c r="E260" s="9"/>
      <c r="F260" s="9"/>
    </row>
    <row r="261" spans="1:6" x14ac:dyDescent="0.3">
      <c r="A261" s="70" t="s">
        <v>556</v>
      </c>
      <c r="B261" s="14">
        <v>18458216879</v>
      </c>
      <c r="C261" s="72" t="s">
        <v>70</v>
      </c>
      <c r="D261" s="9"/>
      <c r="E261" s="9"/>
      <c r="F261" s="9"/>
    </row>
    <row r="262" spans="1:6" x14ac:dyDescent="0.3">
      <c r="A262" s="70" t="s">
        <v>592</v>
      </c>
      <c r="B262" s="14"/>
      <c r="C262" s="72" t="s">
        <v>601</v>
      </c>
      <c r="D262" s="9"/>
      <c r="E262" s="9"/>
      <c r="F262" s="9"/>
    </row>
    <row r="263" spans="1:6" x14ac:dyDescent="0.3">
      <c r="A263" s="10" t="s">
        <v>399</v>
      </c>
      <c r="B263" s="14">
        <v>43150843424</v>
      </c>
      <c r="C263" s="72" t="s">
        <v>70</v>
      </c>
      <c r="D263" s="9"/>
      <c r="E263" s="9"/>
      <c r="F263" s="9"/>
    </row>
    <row r="264" spans="1:6" x14ac:dyDescent="0.3">
      <c r="A264" s="70" t="s">
        <v>635</v>
      </c>
      <c r="B264" s="14" t="s">
        <v>643</v>
      </c>
      <c r="C264" s="72" t="s">
        <v>644</v>
      </c>
      <c r="D264" s="9"/>
      <c r="E264" s="9"/>
      <c r="F264" s="9"/>
    </row>
    <row r="265" spans="1:6" x14ac:dyDescent="0.3">
      <c r="A265" s="50" t="s">
        <v>1246</v>
      </c>
      <c r="B265" s="5">
        <v>85034749473</v>
      </c>
      <c r="C265" s="70" t="s">
        <v>70</v>
      </c>
    </row>
    <row r="266" spans="1:6" x14ac:dyDescent="0.3">
      <c r="A266" s="7" t="s">
        <v>64</v>
      </c>
      <c r="B266" s="14">
        <v>64308723629</v>
      </c>
      <c r="C266" s="72" t="s">
        <v>177</v>
      </c>
      <c r="D266" s="9"/>
      <c r="E266" s="9"/>
      <c r="F266" s="9"/>
    </row>
    <row r="267" spans="1:6" x14ac:dyDescent="0.3">
      <c r="A267" s="6" t="s">
        <v>731</v>
      </c>
      <c r="B267" s="14" t="s">
        <v>444</v>
      </c>
      <c r="C267" s="72" t="s">
        <v>321</v>
      </c>
      <c r="D267" s="9"/>
      <c r="E267" s="9"/>
      <c r="F267" s="9"/>
    </row>
    <row r="268" spans="1:6" x14ac:dyDescent="0.3">
      <c r="A268" s="70" t="s">
        <v>553</v>
      </c>
      <c r="B268" s="14">
        <v>69715301002</v>
      </c>
      <c r="C268" s="72" t="s">
        <v>70</v>
      </c>
      <c r="D268" s="9"/>
      <c r="E268" s="9"/>
      <c r="F268" s="9"/>
    </row>
    <row r="269" spans="1:6" x14ac:dyDescent="0.3">
      <c r="A269" s="6" t="s">
        <v>698</v>
      </c>
      <c r="B269" s="14" t="s">
        <v>715</v>
      </c>
      <c r="C269" s="72" t="s">
        <v>141</v>
      </c>
      <c r="D269" s="9"/>
      <c r="E269" s="9"/>
      <c r="F269" s="9"/>
    </row>
    <row r="270" spans="1:6" x14ac:dyDescent="0.3">
      <c r="A270" s="76" t="s">
        <v>1308</v>
      </c>
      <c r="B270" s="5" t="s">
        <v>1309</v>
      </c>
      <c r="C270" s="70" t="s">
        <v>1310</v>
      </c>
    </row>
    <row r="271" spans="1:6" x14ac:dyDescent="0.3">
      <c r="A271" s="7" t="s">
        <v>16</v>
      </c>
      <c r="B271" s="14" t="s">
        <v>178</v>
      </c>
      <c r="C271" s="72" t="s">
        <v>70</v>
      </c>
      <c r="D271" s="9"/>
      <c r="E271" s="9"/>
      <c r="F271" s="9"/>
    </row>
    <row r="272" spans="1:6" x14ac:dyDescent="0.3">
      <c r="A272" s="7" t="s">
        <v>179</v>
      </c>
      <c r="B272" s="14" t="s">
        <v>180</v>
      </c>
      <c r="C272" s="72" t="s">
        <v>70</v>
      </c>
      <c r="D272" s="9"/>
      <c r="E272" s="9"/>
      <c r="F272" s="9"/>
    </row>
    <row r="273" spans="1:6" x14ac:dyDescent="0.3">
      <c r="A273" s="10" t="s">
        <v>344</v>
      </c>
      <c r="B273" s="14">
        <v>86023224138</v>
      </c>
      <c r="C273" s="72" t="s">
        <v>70</v>
      </c>
      <c r="D273" s="9"/>
      <c r="E273" s="9"/>
      <c r="F273" s="9"/>
    </row>
    <row r="274" spans="1:6" x14ac:dyDescent="0.3">
      <c r="A274" s="70" t="s">
        <v>461</v>
      </c>
      <c r="B274" s="14"/>
      <c r="C274" s="72" t="s">
        <v>480</v>
      </c>
      <c r="D274" s="9"/>
      <c r="E274" s="9"/>
      <c r="F274" s="9"/>
    </row>
    <row r="275" spans="1:6" x14ac:dyDescent="0.3">
      <c r="A275" s="7" t="s">
        <v>32</v>
      </c>
      <c r="B275" s="14">
        <v>25040735127</v>
      </c>
      <c r="C275" s="72" t="s">
        <v>70</v>
      </c>
      <c r="D275" s="9"/>
      <c r="E275" s="9"/>
      <c r="F275" s="9"/>
    </row>
    <row r="276" spans="1:6" x14ac:dyDescent="0.3">
      <c r="A276" s="75" t="s">
        <v>894</v>
      </c>
      <c r="B276" s="14">
        <v>25040735127</v>
      </c>
      <c r="C276" s="72" t="s">
        <v>70</v>
      </c>
      <c r="D276" s="9"/>
      <c r="E276" s="9"/>
      <c r="F276" s="9"/>
    </row>
    <row r="277" spans="1:6" x14ac:dyDescent="0.3">
      <c r="A277" s="70" t="s">
        <v>422</v>
      </c>
      <c r="B277" s="14" t="s">
        <v>94</v>
      </c>
      <c r="C277" s="72" t="s">
        <v>94</v>
      </c>
      <c r="D277" s="9"/>
      <c r="E277" s="9"/>
      <c r="F277" s="9"/>
    </row>
    <row r="278" spans="1:6" x14ac:dyDescent="0.3">
      <c r="A278" s="6" t="s">
        <v>1223</v>
      </c>
      <c r="B278" s="14" t="s">
        <v>94</v>
      </c>
      <c r="C278" s="71" t="s">
        <v>94</v>
      </c>
      <c r="D278" s="9"/>
      <c r="E278" s="9"/>
      <c r="F278" s="9"/>
    </row>
    <row r="279" spans="1:6" ht="28.8" x14ac:dyDescent="0.3">
      <c r="A279" s="75" t="s">
        <v>877</v>
      </c>
      <c r="B279" s="14" t="s">
        <v>94</v>
      </c>
      <c r="C279" s="71" t="s">
        <v>94</v>
      </c>
    </row>
    <row r="280" spans="1:6" x14ac:dyDescent="0.3">
      <c r="A280" s="6" t="s">
        <v>1286</v>
      </c>
      <c r="B280" s="5">
        <v>89206455960</v>
      </c>
      <c r="C280" s="72" t="s">
        <v>70</v>
      </c>
    </row>
    <row r="281" spans="1:6" x14ac:dyDescent="0.3">
      <c r="A281" s="7" t="s">
        <v>181</v>
      </c>
      <c r="B281" s="14" t="s">
        <v>182</v>
      </c>
      <c r="C281" s="72" t="s">
        <v>70</v>
      </c>
      <c r="D281" s="9"/>
      <c r="E281" s="9"/>
      <c r="F281" s="9"/>
    </row>
    <row r="282" spans="1:6" x14ac:dyDescent="0.3">
      <c r="A282" s="7" t="s">
        <v>183</v>
      </c>
      <c r="B282" s="14" t="s">
        <v>184</v>
      </c>
      <c r="C282" s="72" t="s">
        <v>185</v>
      </c>
      <c r="D282" s="9"/>
      <c r="E282" s="9"/>
      <c r="F282" s="9"/>
    </row>
    <row r="283" spans="1:6" x14ac:dyDescent="0.3">
      <c r="A283" s="7" t="s">
        <v>186</v>
      </c>
      <c r="B283" s="14" t="s">
        <v>94</v>
      </c>
      <c r="C283" s="72" t="s">
        <v>94</v>
      </c>
      <c r="D283" s="9"/>
      <c r="E283" s="9"/>
      <c r="F283" s="9"/>
    </row>
    <row r="284" spans="1:6" x14ac:dyDescent="0.3">
      <c r="A284" s="6" t="s">
        <v>665</v>
      </c>
      <c r="B284" s="14" t="s">
        <v>94</v>
      </c>
      <c r="C284" s="72" t="s">
        <v>94</v>
      </c>
      <c r="D284" s="9"/>
      <c r="E284" s="9"/>
      <c r="F284" s="9"/>
    </row>
    <row r="285" spans="1:6" x14ac:dyDescent="0.3">
      <c r="A285" s="6" t="s">
        <v>565</v>
      </c>
      <c r="B285" s="14" t="s">
        <v>581</v>
      </c>
      <c r="C285" s="72" t="s">
        <v>604</v>
      </c>
      <c r="D285" s="9"/>
      <c r="E285" s="9"/>
      <c r="F285" s="9"/>
    </row>
    <row r="286" spans="1:6" x14ac:dyDescent="0.3">
      <c r="A286" s="6" t="s">
        <v>705</v>
      </c>
      <c r="B286" s="14" t="s">
        <v>716</v>
      </c>
      <c r="C286" s="72" t="s">
        <v>70</v>
      </c>
      <c r="D286" s="9"/>
      <c r="E286" s="9"/>
      <c r="F286" s="9"/>
    </row>
    <row r="287" spans="1:6" x14ac:dyDescent="0.3">
      <c r="A287" s="7" t="s">
        <v>187</v>
      </c>
      <c r="B287" s="87" t="s">
        <v>94</v>
      </c>
      <c r="C287" s="82" t="s">
        <v>94</v>
      </c>
      <c r="D287" s="9"/>
      <c r="E287" s="9"/>
      <c r="F287" s="9"/>
    </row>
    <row r="288" spans="1:6" x14ac:dyDescent="0.3">
      <c r="A288" s="7" t="s">
        <v>188</v>
      </c>
      <c r="B288" s="14" t="s">
        <v>189</v>
      </c>
      <c r="C288" s="72" t="s">
        <v>70</v>
      </c>
      <c r="D288" s="9"/>
      <c r="E288" s="9"/>
      <c r="F288" s="9"/>
    </row>
    <row r="289" spans="1:6" x14ac:dyDescent="0.3">
      <c r="A289" s="16" t="s">
        <v>475</v>
      </c>
      <c r="B289" s="14">
        <v>11046685815</v>
      </c>
      <c r="C289" s="72" t="s">
        <v>70</v>
      </c>
      <c r="D289" s="9"/>
      <c r="E289" s="9"/>
      <c r="F289" s="9"/>
    </row>
    <row r="290" spans="1:6" x14ac:dyDescent="0.3">
      <c r="A290" s="7" t="s">
        <v>190</v>
      </c>
      <c r="B290" s="14" t="s">
        <v>191</v>
      </c>
      <c r="C290" s="72" t="s">
        <v>70</v>
      </c>
      <c r="D290" s="9"/>
      <c r="E290" s="9"/>
      <c r="F290" s="9"/>
    </row>
    <row r="291" spans="1:6" x14ac:dyDescent="0.3">
      <c r="A291" s="70" t="s">
        <v>42</v>
      </c>
      <c r="B291" s="14" t="s">
        <v>94</v>
      </c>
      <c r="C291" s="72" t="s">
        <v>94</v>
      </c>
      <c r="D291" s="9"/>
      <c r="E291" s="9"/>
      <c r="F291" s="9"/>
    </row>
    <row r="292" spans="1:6" x14ac:dyDescent="0.3">
      <c r="A292" s="7" t="s">
        <v>192</v>
      </c>
      <c r="B292" s="14" t="s">
        <v>193</v>
      </c>
      <c r="C292" s="72" t="s">
        <v>70</v>
      </c>
      <c r="D292" s="9"/>
      <c r="E292" s="9"/>
      <c r="F292" s="9"/>
    </row>
    <row r="293" spans="1:6" x14ac:dyDescent="0.3">
      <c r="A293" s="7" t="s">
        <v>194</v>
      </c>
      <c r="B293" s="14">
        <v>9879269762</v>
      </c>
      <c r="C293" s="72" t="s">
        <v>70</v>
      </c>
      <c r="D293" s="9"/>
      <c r="E293" s="9"/>
      <c r="F293" s="9"/>
    </row>
    <row r="294" spans="1:6" x14ac:dyDescent="0.3">
      <c r="A294" s="76" t="s">
        <v>14</v>
      </c>
      <c r="B294" s="84">
        <v>9371680761</v>
      </c>
      <c r="C294" s="72" t="s">
        <v>313</v>
      </c>
      <c r="D294" s="9"/>
      <c r="E294" s="9"/>
      <c r="F294" s="9"/>
    </row>
    <row r="295" spans="1:6" x14ac:dyDescent="0.3">
      <c r="A295" s="68" t="s">
        <v>1629</v>
      </c>
      <c r="B295" s="14">
        <v>47719259482</v>
      </c>
      <c r="C295" s="72" t="s">
        <v>70</v>
      </c>
      <c r="D295" s="9"/>
      <c r="E295" s="9"/>
      <c r="F295" s="9"/>
    </row>
    <row r="296" spans="1:6" x14ac:dyDescent="0.3">
      <c r="A296" s="7" t="s">
        <v>195</v>
      </c>
      <c r="B296" s="14">
        <v>45816750516</v>
      </c>
      <c r="C296" s="72" t="s">
        <v>70</v>
      </c>
      <c r="D296" s="9"/>
      <c r="E296" s="9"/>
      <c r="F296" s="9"/>
    </row>
    <row r="297" spans="1:6" x14ac:dyDescent="0.3">
      <c r="A297" s="50" t="s">
        <v>1242</v>
      </c>
      <c r="B297" s="5">
        <v>53485458942</v>
      </c>
      <c r="C297" s="70" t="s">
        <v>253</v>
      </c>
    </row>
    <row r="298" spans="1:6" x14ac:dyDescent="0.3">
      <c r="A298" s="6" t="s">
        <v>839</v>
      </c>
      <c r="B298" s="14"/>
      <c r="C298" s="72" t="s">
        <v>843</v>
      </c>
      <c r="D298" s="9"/>
      <c r="E298" s="9"/>
      <c r="F298" s="9"/>
    </row>
    <row r="299" spans="1:6" x14ac:dyDescent="0.3">
      <c r="A299" s="7" t="s">
        <v>196</v>
      </c>
      <c r="B299" s="14">
        <v>25329931628</v>
      </c>
      <c r="C299" s="72" t="s">
        <v>70</v>
      </c>
      <c r="D299" s="9"/>
      <c r="E299" s="9"/>
      <c r="F299" s="9"/>
    </row>
    <row r="300" spans="1:6" x14ac:dyDescent="0.3">
      <c r="A300" s="6" t="s">
        <v>651</v>
      </c>
      <c r="B300" s="14" t="s">
        <v>676</v>
      </c>
      <c r="C300" s="72" t="s">
        <v>677</v>
      </c>
      <c r="D300" s="9"/>
      <c r="E300" s="9"/>
      <c r="F300" s="9"/>
    </row>
    <row r="301" spans="1:6" x14ac:dyDescent="0.3">
      <c r="A301" s="6" t="s">
        <v>823</v>
      </c>
      <c r="B301" s="14"/>
      <c r="C301" s="72" t="s">
        <v>853</v>
      </c>
      <c r="D301" s="9"/>
      <c r="E301" s="9"/>
      <c r="F301" s="9"/>
    </row>
    <row r="302" spans="1:6" x14ac:dyDescent="0.3">
      <c r="A302" s="6" t="s">
        <v>566</v>
      </c>
      <c r="B302" s="14" t="s">
        <v>94</v>
      </c>
      <c r="C302" s="71" t="s">
        <v>94</v>
      </c>
      <c r="D302" s="9"/>
      <c r="E302" s="9"/>
      <c r="F302" s="9"/>
    </row>
    <row r="303" spans="1:6" x14ac:dyDescent="0.3">
      <c r="A303" s="6" t="s">
        <v>1216</v>
      </c>
      <c r="B303" s="5">
        <v>22087827735</v>
      </c>
      <c r="C303" s="70" t="s">
        <v>70</v>
      </c>
    </row>
    <row r="304" spans="1:6" x14ac:dyDescent="0.3">
      <c r="A304" s="7" t="s">
        <v>197</v>
      </c>
      <c r="B304" s="14">
        <v>58648734664</v>
      </c>
      <c r="C304" s="72" t="s">
        <v>70</v>
      </c>
      <c r="D304" s="9"/>
      <c r="E304" s="9"/>
      <c r="F304" s="9"/>
    </row>
    <row r="305" spans="1:6" x14ac:dyDescent="0.3">
      <c r="A305" s="10" t="s">
        <v>612</v>
      </c>
      <c r="B305" s="14" t="s">
        <v>618</v>
      </c>
      <c r="C305" s="72" t="s">
        <v>70</v>
      </c>
      <c r="D305" s="9"/>
      <c r="E305" s="9"/>
      <c r="F305" s="9"/>
    </row>
    <row r="306" spans="1:6" x14ac:dyDescent="0.3">
      <c r="A306" s="70" t="s">
        <v>448</v>
      </c>
      <c r="B306" s="14">
        <v>60921186573</v>
      </c>
      <c r="C306" s="72" t="s">
        <v>70</v>
      </c>
      <c r="D306" s="9"/>
      <c r="E306" s="9"/>
      <c r="F306" s="9"/>
    </row>
    <row r="307" spans="1:6" x14ac:dyDescent="0.3">
      <c r="A307" s="50" t="s">
        <v>1201</v>
      </c>
      <c r="B307" s="14" t="s">
        <v>198</v>
      </c>
      <c r="C307" s="72" t="s">
        <v>199</v>
      </c>
      <c r="D307" s="9"/>
      <c r="E307" s="9"/>
      <c r="F307" s="9"/>
    </row>
    <row r="308" spans="1:6" x14ac:dyDescent="0.3">
      <c r="A308" s="7" t="s">
        <v>1</v>
      </c>
      <c r="B308" s="14" t="s">
        <v>198</v>
      </c>
      <c r="C308" s="72" t="s">
        <v>199</v>
      </c>
      <c r="D308" s="9"/>
      <c r="E308" s="9"/>
      <c r="F308" s="9"/>
    </row>
    <row r="309" spans="1:6" x14ac:dyDescent="0.3">
      <c r="A309" s="6" t="s">
        <v>574</v>
      </c>
      <c r="B309" s="14" t="s">
        <v>582</v>
      </c>
      <c r="C309" s="72" t="s">
        <v>70</v>
      </c>
      <c r="D309" s="9"/>
      <c r="E309" s="9"/>
      <c r="F309" s="9"/>
    </row>
    <row r="310" spans="1:6" x14ac:dyDescent="0.3">
      <c r="A310" s="50" t="s">
        <v>1195</v>
      </c>
      <c r="B310" s="5">
        <v>25843074154</v>
      </c>
      <c r="C310" s="72" t="s">
        <v>70</v>
      </c>
    </row>
    <row r="311" spans="1:6" x14ac:dyDescent="0.3">
      <c r="A311" s="7" t="s">
        <v>200</v>
      </c>
      <c r="B311" s="14">
        <v>85987220986</v>
      </c>
      <c r="C311" s="72" t="s">
        <v>70</v>
      </c>
      <c r="D311" s="9"/>
      <c r="E311" s="9"/>
      <c r="F311" s="9"/>
    </row>
    <row r="312" spans="1:6" x14ac:dyDescent="0.3">
      <c r="A312" s="7" t="s">
        <v>201</v>
      </c>
      <c r="B312" s="14" t="s">
        <v>202</v>
      </c>
      <c r="C312" s="72" t="s">
        <v>70</v>
      </c>
      <c r="D312" s="9"/>
      <c r="E312" s="9"/>
      <c r="F312" s="9"/>
    </row>
    <row r="313" spans="1:6" x14ac:dyDescent="0.3">
      <c r="A313" s="7" t="s">
        <v>203</v>
      </c>
      <c r="B313" s="14">
        <v>99386047584</v>
      </c>
      <c r="C313" s="77" t="s">
        <v>204</v>
      </c>
      <c r="D313" s="9"/>
      <c r="E313" s="9"/>
      <c r="F313" s="9"/>
    </row>
    <row r="314" spans="1:6" x14ac:dyDescent="0.3">
      <c r="A314" s="50" t="s">
        <v>1187</v>
      </c>
      <c r="B314" s="5" t="s">
        <v>94</v>
      </c>
      <c r="C314" s="70" t="s">
        <v>94</v>
      </c>
    </row>
    <row r="315" spans="1:6" x14ac:dyDescent="0.3">
      <c r="A315" s="7" t="s">
        <v>205</v>
      </c>
      <c r="B315" s="14" t="s">
        <v>206</v>
      </c>
      <c r="C315" s="72" t="s">
        <v>207</v>
      </c>
      <c r="D315" s="9"/>
      <c r="E315" s="9"/>
      <c r="F315" s="9"/>
    </row>
    <row r="316" spans="1:6" x14ac:dyDescent="0.3">
      <c r="A316" s="75" t="s">
        <v>884</v>
      </c>
      <c r="B316" s="5">
        <v>51013201054</v>
      </c>
      <c r="C316" s="72" t="s">
        <v>70</v>
      </c>
    </row>
    <row r="317" spans="1:6" x14ac:dyDescent="0.3">
      <c r="A317" s="50" t="s">
        <v>1205</v>
      </c>
      <c r="B317" s="5">
        <v>70614565941</v>
      </c>
      <c r="C317" s="72" t="s">
        <v>70</v>
      </c>
    </row>
    <row r="318" spans="1:6" x14ac:dyDescent="0.3">
      <c r="A318" s="7" t="s">
        <v>450</v>
      </c>
      <c r="B318" s="14">
        <v>95567416295</v>
      </c>
      <c r="C318" s="72" t="s">
        <v>210</v>
      </c>
      <c r="D318" s="9"/>
      <c r="E318" s="9"/>
      <c r="F318" s="9"/>
    </row>
    <row r="319" spans="1:6" x14ac:dyDescent="0.3">
      <c r="A319" s="7" t="s">
        <v>208</v>
      </c>
      <c r="B319" s="14">
        <v>464819842</v>
      </c>
      <c r="C319" s="72" t="s">
        <v>209</v>
      </c>
      <c r="D319" s="9"/>
      <c r="E319" s="9"/>
      <c r="F319" s="9"/>
    </row>
    <row r="320" spans="1:6" x14ac:dyDescent="0.3">
      <c r="A320" s="6" t="s">
        <v>818</v>
      </c>
      <c r="B320" s="14"/>
      <c r="C320" s="72" t="s">
        <v>854</v>
      </c>
      <c r="D320" s="9"/>
      <c r="E320" s="9"/>
      <c r="F320" s="9"/>
    </row>
    <row r="321" spans="1:6" x14ac:dyDescent="0.3">
      <c r="A321" s="70" t="s">
        <v>463</v>
      </c>
      <c r="B321" s="14">
        <v>21301493079</v>
      </c>
      <c r="C321" s="72" t="s">
        <v>210</v>
      </c>
      <c r="D321" s="9"/>
      <c r="E321" s="9"/>
      <c r="F321" s="9"/>
    </row>
    <row r="322" spans="1:6" x14ac:dyDescent="0.3">
      <c r="A322" s="50" t="s">
        <v>1193</v>
      </c>
      <c r="B322" s="5" t="s">
        <v>94</v>
      </c>
      <c r="C322" s="70" t="s">
        <v>94</v>
      </c>
    </row>
    <row r="323" spans="1:6" x14ac:dyDescent="0.3">
      <c r="A323" s="10" t="s">
        <v>25</v>
      </c>
      <c r="B323" s="14">
        <v>19783069838</v>
      </c>
      <c r="C323" s="72" t="s">
        <v>70</v>
      </c>
      <c r="D323" s="9"/>
      <c r="E323" s="9"/>
      <c r="F323" s="9"/>
    </row>
    <row r="324" spans="1:6" x14ac:dyDescent="0.3">
      <c r="A324" s="70" t="s">
        <v>547</v>
      </c>
      <c r="B324" s="14" t="s">
        <v>561</v>
      </c>
      <c r="C324" s="72" t="s">
        <v>562</v>
      </c>
      <c r="D324" s="9"/>
      <c r="E324" s="9"/>
      <c r="F324" s="9"/>
    </row>
    <row r="325" spans="1:6" x14ac:dyDescent="0.3">
      <c r="A325" s="16" t="s">
        <v>211</v>
      </c>
      <c r="B325" s="14" t="s">
        <v>94</v>
      </c>
      <c r="C325" s="71" t="s">
        <v>94</v>
      </c>
      <c r="D325" s="9"/>
      <c r="E325" s="9"/>
      <c r="F325" s="9"/>
    </row>
    <row r="326" spans="1:6" x14ac:dyDescent="0.3">
      <c r="A326" s="7" t="s">
        <v>502</v>
      </c>
      <c r="B326" s="14">
        <v>90240160025</v>
      </c>
      <c r="C326" s="72" t="s">
        <v>70</v>
      </c>
      <c r="D326" s="9"/>
      <c r="E326" s="9"/>
      <c r="F326" s="9"/>
    </row>
    <row r="327" spans="1:6" x14ac:dyDescent="0.3">
      <c r="A327" s="6" t="s">
        <v>838</v>
      </c>
      <c r="B327" s="14" t="s">
        <v>856</v>
      </c>
      <c r="C327" s="72" t="s">
        <v>855</v>
      </c>
      <c r="D327" s="9"/>
      <c r="E327" s="9"/>
      <c r="F327" s="9"/>
    </row>
    <row r="328" spans="1:6" x14ac:dyDescent="0.3">
      <c r="A328" s="7" t="s">
        <v>212</v>
      </c>
      <c r="B328" s="14" t="s">
        <v>213</v>
      </c>
      <c r="C328" s="72" t="s">
        <v>70</v>
      </c>
      <c r="D328" s="9"/>
      <c r="E328" s="9"/>
      <c r="F328" s="9"/>
    </row>
    <row r="329" spans="1:6" x14ac:dyDescent="0.3">
      <c r="A329" s="7" t="s">
        <v>214</v>
      </c>
      <c r="B329" s="14" t="s">
        <v>215</v>
      </c>
      <c r="C329" s="72" t="s">
        <v>216</v>
      </c>
      <c r="D329" s="9"/>
      <c r="E329" s="9"/>
      <c r="F329" s="9"/>
    </row>
    <row r="330" spans="1:6" x14ac:dyDescent="0.3">
      <c r="A330" s="7" t="s">
        <v>5</v>
      </c>
      <c r="B330" s="14" t="s">
        <v>477</v>
      </c>
      <c r="C330" s="72" t="s">
        <v>70</v>
      </c>
      <c r="D330" s="9"/>
      <c r="E330" s="9"/>
      <c r="F330" s="9"/>
    </row>
    <row r="331" spans="1:6" x14ac:dyDescent="0.3">
      <c r="A331" s="75" t="s">
        <v>893</v>
      </c>
      <c r="B331" s="14" t="s">
        <v>477</v>
      </c>
      <c r="C331" s="72" t="s">
        <v>70</v>
      </c>
      <c r="D331" s="9"/>
      <c r="E331" s="9"/>
      <c r="F331" s="9"/>
    </row>
    <row r="332" spans="1:6" x14ac:dyDescent="0.3">
      <c r="A332" s="50" t="s">
        <v>893</v>
      </c>
      <c r="B332" s="14" t="s">
        <v>477</v>
      </c>
      <c r="C332" s="72" t="s">
        <v>70</v>
      </c>
      <c r="D332" s="9"/>
      <c r="E332" s="9"/>
      <c r="F332" s="9"/>
    </row>
    <row r="333" spans="1:6" x14ac:dyDescent="0.3">
      <c r="A333" s="6" t="s">
        <v>1221</v>
      </c>
      <c r="B333" s="5">
        <v>24232711165</v>
      </c>
      <c r="C333" s="70" t="s">
        <v>1231</v>
      </c>
    </row>
    <row r="334" spans="1:6" x14ac:dyDescent="0.3">
      <c r="A334" s="6" t="s">
        <v>653</v>
      </c>
      <c r="B334" s="14" t="s">
        <v>678</v>
      </c>
      <c r="C334" s="70" t="s">
        <v>644</v>
      </c>
      <c r="D334" s="9"/>
      <c r="E334" s="9"/>
      <c r="F334" s="9"/>
    </row>
    <row r="335" spans="1:6" x14ac:dyDescent="0.3">
      <c r="A335" s="6" t="s">
        <v>727</v>
      </c>
      <c r="B335" s="14" t="s">
        <v>801</v>
      </c>
      <c r="C335" s="72" t="s">
        <v>70</v>
      </c>
      <c r="D335" s="9"/>
      <c r="E335" s="9"/>
      <c r="F335" s="9"/>
    </row>
    <row r="336" spans="1:6" x14ac:dyDescent="0.3">
      <c r="A336" s="10" t="s">
        <v>379</v>
      </c>
      <c r="B336" s="14">
        <v>18793700495</v>
      </c>
      <c r="C336" s="72" t="s">
        <v>311</v>
      </c>
      <c r="D336" s="9"/>
      <c r="E336" s="9"/>
      <c r="F336" s="9"/>
    </row>
    <row r="337" spans="1:6" x14ac:dyDescent="0.3">
      <c r="A337" s="50" t="s">
        <v>1198</v>
      </c>
      <c r="B337" s="5" t="s">
        <v>94</v>
      </c>
      <c r="C337" s="70" t="s">
        <v>94</v>
      </c>
    </row>
    <row r="338" spans="1:6" x14ac:dyDescent="0.3">
      <c r="A338" s="16" t="s">
        <v>217</v>
      </c>
      <c r="B338" s="14" t="s">
        <v>218</v>
      </c>
      <c r="C338" s="72" t="s">
        <v>70</v>
      </c>
      <c r="D338" s="9"/>
      <c r="E338" s="9"/>
      <c r="F338" s="9"/>
    </row>
    <row r="339" spans="1:6" x14ac:dyDescent="0.3">
      <c r="A339" s="6" t="s">
        <v>1280</v>
      </c>
      <c r="B339" s="14" t="s">
        <v>219</v>
      </c>
      <c r="C339" s="72" t="s">
        <v>595</v>
      </c>
      <c r="D339" s="9"/>
      <c r="E339" s="9"/>
      <c r="F339" s="9"/>
    </row>
    <row r="340" spans="1:6" x14ac:dyDescent="0.3">
      <c r="A340" s="7" t="s">
        <v>220</v>
      </c>
      <c r="B340" s="14">
        <v>27060811148</v>
      </c>
      <c r="C340" s="72" t="s">
        <v>70</v>
      </c>
      <c r="D340" s="9"/>
      <c r="E340" s="9"/>
      <c r="F340" s="9"/>
    </row>
    <row r="341" spans="1:6" x14ac:dyDescent="0.3">
      <c r="A341" s="6" t="s">
        <v>700</v>
      </c>
      <c r="B341" s="14" t="s">
        <v>717</v>
      </c>
      <c r="C341" s="72" t="s">
        <v>70</v>
      </c>
      <c r="D341" s="9"/>
      <c r="E341" s="9"/>
      <c r="F341" s="9"/>
    </row>
    <row r="342" spans="1:6" x14ac:dyDescent="0.3">
      <c r="A342" s="7" t="s">
        <v>221</v>
      </c>
      <c r="B342" s="14" t="s">
        <v>222</v>
      </c>
      <c r="C342" s="72" t="s">
        <v>536</v>
      </c>
      <c r="D342" s="9"/>
      <c r="E342" s="9"/>
      <c r="F342" s="9"/>
    </row>
    <row r="343" spans="1:6" x14ac:dyDescent="0.3">
      <c r="A343" s="6" t="s">
        <v>824</v>
      </c>
      <c r="B343" s="14" t="s">
        <v>857</v>
      </c>
      <c r="C343" s="72" t="s">
        <v>602</v>
      </c>
      <c r="D343" s="9"/>
      <c r="E343" s="9"/>
      <c r="F343" s="9"/>
    </row>
    <row r="344" spans="1:6" x14ac:dyDescent="0.3">
      <c r="A344" s="70" t="s">
        <v>493</v>
      </c>
      <c r="B344" s="14">
        <v>42927423078</v>
      </c>
      <c r="C344" s="72" t="s">
        <v>70</v>
      </c>
      <c r="D344" s="9"/>
      <c r="E344" s="9"/>
      <c r="F344" s="9"/>
    </row>
    <row r="345" spans="1:6" x14ac:dyDescent="0.3">
      <c r="A345" s="50" t="s">
        <v>1196</v>
      </c>
      <c r="B345" s="5">
        <v>9674238936</v>
      </c>
      <c r="C345" s="72" t="s">
        <v>70</v>
      </c>
    </row>
    <row r="346" spans="1:6" x14ac:dyDescent="0.3">
      <c r="A346" s="7" t="s">
        <v>345</v>
      </c>
      <c r="B346" s="14" t="s">
        <v>358</v>
      </c>
      <c r="C346" s="72" t="s">
        <v>359</v>
      </c>
      <c r="D346" s="9"/>
      <c r="E346" s="9"/>
      <c r="F346" s="9"/>
    </row>
    <row r="347" spans="1:6" x14ac:dyDescent="0.3">
      <c r="A347" s="6" t="s">
        <v>825</v>
      </c>
      <c r="B347" s="14" t="s">
        <v>94</v>
      </c>
      <c r="C347" s="71" t="s">
        <v>94</v>
      </c>
      <c r="D347" s="9"/>
      <c r="E347" s="9"/>
      <c r="F347" s="9"/>
    </row>
    <row r="348" spans="1:6" x14ac:dyDescent="0.3">
      <c r="A348" s="7" t="s">
        <v>473</v>
      </c>
      <c r="B348" s="14">
        <v>75508711169</v>
      </c>
      <c r="C348" s="72" t="s">
        <v>70</v>
      </c>
      <c r="D348" s="9"/>
      <c r="E348" s="9"/>
      <c r="F348" s="9"/>
    </row>
    <row r="349" spans="1:6" x14ac:dyDescent="0.3">
      <c r="A349" s="75" t="s">
        <v>887</v>
      </c>
      <c r="B349" s="5">
        <v>95713859224</v>
      </c>
      <c r="C349" s="70" t="s">
        <v>911</v>
      </c>
    </row>
    <row r="350" spans="1:6" x14ac:dyDescent="0.3">
      <c r="A350" s="6" t="s">
        <v>573</v>
      </c>
      <c r="B350" s="14" t="s">
        <v>583</v>
      </c>
      <c r="C350" s="72" t="s">
        <v>584</v>
      </c>
      <c r="D350" s="9"/>
      <c r="E350" s="9"/>
      <c r="F350" s="9"/>
    </row>
    <row r="351" spans="1:6" x14ac:dyDescent="0.3">
      <c r="A351" s="6" t="s">
        <v>828</v>
      </c>
      <c r="B351" s="14" t="s">
        <v>858</v>
      </c>
      <c r="C351" s="72" t="s">
        <v>70</v>
      </c>
      <c r="D351" s="9"/>
      <c r="E351" s="9"/>
      <c r="F351" s="9"/>
    </row>
    <row r="352" spans="1:6" x14ac:dyDescent="0.3">
      <c r="A352" s="74" t="s">
        <v>1293</v>
      </c>
      <c r="B352" s="14">
        <v>50467974870</v>
      </c>
      <c r="C352" s="72" t="s">
        <v>127</v>
      </c>
      <c r="D352" s="9"/>
      <c r="E352" s="9"/>
      <c r="F352" s="9"/>
    </row>
    <row r="353" spans="1:6" x14ac:dyDescent="0.3">
      <c r="A353" s="7" t="s">
        <v>451</v>
      </c>
      <c r="B353" s="14">
        <v>12800734085</v>
      </c>
      <c r="C353" s="72" t="s">
        <v>70</v>
      </c>
      <c r="D353" s="9"/>
      <c r="E353" s="9"/>
      <c r="F353" s="9"/>
    </row>
    <row r="354" spans="1:6" x14ac:dyDescent="0.3">
      <c r="A354" s="7" t="s">
        <v>223</v>
      </c>
      <c r="B354" s="14">
        <v>5091636531</v>
      </c>
      <c r="C354" s="72" t="s">
        <v>70</v>
      </c>
      <c r="D354" s="9"/>
      <c r="E354" s="9"/>
      <c r="F354" s="9"/>
    </row>
    <row r="355" spans="1:6" x14ac:dyDescent="0.3">
      <c r="A355" s="10" t="s">
        <v>393</v>
      </c>
      <c r="B355" s="14" t="s">
        <v>394</v>
      </c>
      <c r="C355" s="72" t="s">
        <v>94</v>
      </c>
      <c r="D355" s="9"/>
      <c r="E355" s="9"/>
      <c r="F355" s="9"/>
    </row>
    <row r="356" spans="1:6" x14ac:dyDescent="0.3">
      <c r="A356" s="7" t="s">
        <v>224</v>
      </c>
      <c r="B356" s="14">
        <v>15475319748</v>
      </c>
      <c r="C356" s="72" t="s">
        <v>103</v>
      </c>
      <c r="D356" s="9"/>
      <c r="E356" s="9"/>
      <c r="F356" s="9"/>
    </row>
    <row r="357" spans="1:6" x14ac:dyDescent="0.3">
      <c r="A357" s="50" t="s">
        <v>1169</v>
      </c>
      <c r="B357" s="5"/>
      <c r="C357" s="70" t="s">
        <v>1209</v>
      </c>
    </row>
    <row r="358" spans="1:6" x14ac:dyDescent="0.3">
      <c r="A358" s="7" t="s">
        <v>420</v>
      </c>
      <c r="B358" s="14">
        <v>29824444539</v>
      </c>
      <c r="C358" s="72" t="s">
        <v>127</v>
      </c>
      <c r="D358" s="9"/>
      <c r="E358" s="9"/>
      <c r="F358" s="9"/>
    </row>
    <row r="359" spans="1:6" x14ac:dyDescent="0.3">
      <c r="A359" s="70" t="s">
        <v>543</v>
      </c>
      <c r="B359" s="14" t="s">
        <v>94</v>
      </c>
      <c r="C359" s="72" t="s">
        <v>94</v>
      </c>
      <c r="D359" s="9"/>
      <c r="E359" s="9"/>
      <c r="F359" s="9"/>
    </row>
    <row r="360" spans="1:6" x14ac:dyDescent="0.3">
      <c r="A360" s="7" t="s">
        <v>65</v>
      </c>
      <c r="B360" s="14">
        <v>76598425509</v>
      </c>
      <c r="C360" s="72" t="s">
        <v>127</v>
      </c>
      <c r="D360" s="9"/>
      <c r="E360" s="9"/>
      <c r="F360" s="9"/>
    </row>
    <row r="361" spans="1:6" x14ac:dyDescent="0.3">
      <c r="A361" s="7" t="s">
        <v>225</v>
      </c>
      <c r="B361" s="14" t="s">
        <v>94</v>
      </c>
      <c r="C361" s="72" t="s">
        <v>94</v>
      </c>
      <c r="D361" s="9"/>
      <c r="E361" s="9"/>
      <c r="F361" s="9"/>
    </row>
    <row r="362" spans="1:6" x14ac:dyDescent="0.3">
      <c r="A362" s="7" t="s">
        <v>15</v>
      </c>
      <c r="B362" s="14" t="s">
        <v>226</v>
      </c>
      <c r="C362" s="72" t="s">
        <v>323</v>
      </c>
      <c r="D362" s="9"/>
      <c r="E362" s="9"/>
      <c r="F362" s="9"/>
    </row>
    <row r="363" spans="1:6" x14ac:dyDescent="0.3">
      <c r="A363" s="70" t="s">
        <v>626</v>
      </c>
      <c r="B363" s="14" t="s">
        <v>645</v>
      </c>
      <c r="C363" s="72" t="s">
        <v>70</v>
      </c>
      <c r="D363" s="9"/>
      <c r="E363" s="9"/>
      <c r="F363" s="9"/>
    </row>
    <row r="364" spans="1:6" x14ac:dyDescent="0.3">
      <c r="A364" s="6" t="s">
        <v>1283</v>
      </c>
      <c r="B364" s="5" t="s">
        <v>1299</v>
      </c>
      <c r="C364" s="70" t="s">
        <v>918</v>
      </c>
    </row>
    <row r="365" spans="1:6" x14ac:dyDescent="0.3">
      <c r="A365" s="50" t="s">
        <v>1173</v>
      </c>
      <c r="B365" s="14">
        <v>29035933600</v>
      </c>
      <c r="C365" s="72" t="s">
        <v>73</v>
      </c>
      <c r="D365" s="9"/>
      <c r="E365" s="9"/>
      <c r="F365" s="9"/>
    </row>
    <row r="366" spans="1:6" x14ac:dyDescent="0.3">
      <c r="A366" s="50" t="s">
        <v>1176</v>
      </c>
      <c r="B366" s="14">
        <v>29035933600</v>
      </c>
      <c r="C366" s="72" t="s">
        <v>73</v>
      </c>
      <c r="D366" s="9"/>
      <c r="E366" s="9"/>
      <c r="F366" s="9"/>
    </row>
    <row r="367" spans="1:6" x14ac:dyDescent="0.3">
      <c r="A367" s="6" t="s">
        <v>1270</v>
      </c>
      <c r="B367" s="14" t="s">
        <v>227</v>
      </c>
      <c r="C367" s="72" t="s">
        <v>228</v>
      </c>
      <c r="D367" s="9"/>
      <c r="E367" s="9"/>
      <c r="F367" s="9"/>
    </row>
    <row r="368" spans="1:6" x14ac:dyDescent="0.3">
      <c r="A368" s="7" t="s">
        <v>13</v>
      </c>
      <c r="B368" s="14" t="s">
        <v>229</v>
      </c>
      <c r="C368" s="72" t="s">
        <v>230</v>
      </c>
      <c r="D368" s="9"/>
      <c r="E368" s="9"/>
      <c r="F368" s="9"/>
    </row>
    <row r="369" spans="1:6" x14ac:dyDescent="0.3">
      <c r="A369" s="6" t="s">
        <v>1292</v>
      </c>
      <c r="B369" s="5">
        <v>24235944240</v>
      </c>
      <c r="C369" s="70" t="s">
        <v>230</v>
      </c>
    </row>
    <row r="370" spans="1:6" x14ac:dyDescent="0.3">
      <c r="A370" s="50" t="s">
        <v>1253</v>
      </c>
      <c r="B370" s="5">
        <v>31459586181</v>
      </c>
      <c r="C370" s="70" t="s">
        <v>70</v>
      </c>
    </row>
    <row r="371" spans="1:6" x14ac:dyDescent="0.3">
      <c r="A371" s="10" t="s">
        <v>329</v>
      </c>
      <c r="B371" s="14" t="s">
        <v>339</v>
      </c>
      <c r="C371" s="72" t="s">
        <v>70</v>
      </c>
      <c r="D371" s="9"/>
      <c r="E371" s="9"/>
      <c r="F371" s="9"/>
    </row>
    <row r="372" spans="1:6" x14ac:dyDescent="0.3">
      <c r="A372" s="7" t="s">
        <v>506</v>
      </c>
      <c r="B372" s="14">
        <v>19422090987</v>
      </c>
      <c r="C372" s="72" t="s">
        <v>70</v>
      </c>
      <c r="D372" s="9"/>
      <c r="E372" s="9"/>
      <c r="F372" s="9"/>
    </row>
    <row r="373" spans="1:6" x14ac:dyDescent="0.3">
      <c r="A373" s="6" t="s">
        <v>570</v>
      </c>
      <c r="B373" s="14" t="s">
        <v>585</v>
      </c>
      <c r="C373" s="72" t="s">
        <v>70</v>
      </c>
      <c r="D373" s="9"/>
      <c r="E373" s="9"/>
      <c r="F373" s="9"/>
    </row>
    <row r="374" spans="1:6" x14ac:dyDescent="0.3">
      <c r="A374" s="6" t="s">
        <v>815</v>
      </c>
      <c r="B374" s="14" t="s">
        <v>859</v>
      </c>
      <c r="C374" s="72" t="s">
        <v>230</v>
      </c>
      <c r="D374" s="9"/>
      <c r="E374" s="9"/>
      <c r="F374" s="9"/>
    </row>
    <row r="375" spans="1:6" x14ac:dyDescent="0.3">
      <c r="A375" s="7" t="s">
        <v>469</v>
      </c>
      <c r="B375" s="14">
        <v>83273787793</v>
      </c>
      <c r="C375" s="72" t="s">
        <v>230</v>
      </c>
      <c r="D375" s="9"/>
      <c r="E375" s="9"/>
      <c r="F375" s="9"/>
    </row>
    <row r="376" spans="1:6" x14ac:dyDescent="0.3">
      <c r="A376" s="50" t="s">
        <v>1170</v>
      </c>
      <c r="B376" s="14">
        <v>83273787793</v>
      </c>
      <c r="C376" s="72" t="s">
        <v>230</v>
      </c>
      <c r="D376" s="9"/>
      <c r="E376" s="9"/>
      <c r="F376" s="9"/>
    </row>
    <row r="377" spans="1:6" x14ac:dyDescent="0.3">
      <c r="A377" s="7" t="s">
        <v>34</v>
      </c>
      <c r="B377" s="14" t="s">
        <v>231</v>
      </c>
      <c r="C377" s="72" t="s">
        <v>70</v>
      </c>
      <c r="D377" s="9"/>
      <c r="E377" s="9"/>
      <c r="F377" s="9"/>
    </row>
    <row r="378" spans="1:6" x14ac:dyDescent="0.3">
      <c r="A378" s="50" t="s">
        <v>1175</v>
      </c>
      <c r="B378" s="14" t="s">
        <v>231</v>
      </c>
      <c r="C378" s="72" t="s">
        <v>70</v>
      </c>
      <c r="D378" s="9"/>
      <c r="E378" s="9"/>
      <c r="F378" s="9"/>
    </row>
    <row r="379" spans="1:6" x14ac:dyDescent="0.3">
      <c r="A379" s="10" t="s">
        <v>47</v>
      </c>
      <c r="B379" s="84">
        <v>38130307884</v>
      </c>
      <c r="C379" s="72" t="s">
        <v>287</v>
      </c>
      <c r="D379" s="9"/>
      <c r="E379" s="9"/>
      <c r="F379" s="9"/>
    </row>
    <row r="380" spans="1:6" x14ac:dyDescent="0.3">
      <c r="A380" s="50" t="s">
        <v>1250</v>
      </c>
      <c r="B380" s="14" t="s">
        <v>94</v>
      </c>
      <c r="C380" s="72" t="s">
        <v>94</v>
      </c>
    </row>
    <row r="381" spans="1:6" x14ac:dyDescent="0.3">
      <c r="A381" s="70" t="s">
        <v>471</v>
      </c>
      <c r="B381" s="14">
        <v>86149506164</v>
      </c>
      <c r="C381" s="72" t="s">
        <v>70</v>
      </c>
      <c r="D381" s="9"/>
      <c r="E381" s="9"/>
      <c r="F381" s="9"/>
    </row>
    <row r="382" spans="1:6" x14ac:dyDescent="0.3">
      <c r="A382" s="78" t="s">
        <v>1285</v>
      </c>
      <c r="B382" s="5" t="s">
        <v>1300</v>
      </c>
      <c r="C382" s="70" t="s">
        <v>1301</v>
      </c>
    </row>
    <row r="383" spans="1:6" x14ac:dyDescent="0.3">
      <c r="A383" s="6" t="s">
        <v>1218</v>
      </c>
      <c r="B383" s="14">
        <v>46412753402</v>
      </c>
      <c r="C383" s="72" t="s">
        <v>70</v>
      </c>
      <c r="D383" s="9"/>
      <c r="E383" s="9"/>
      <c r="F383" s="9"/>
    </row>
    <row r="384" spans="1:6" x14ac:dyDescent="0.3">
      <c r="A384" s="7" t="s">
        <v>232</v>
      </c>
      <c r="B384" s="14">
        <v>25702561244</v>
      </c>
      <c r="C384" s="72" t="s">
        <v>210</v>
      </c>
      <c r="D384" s="9"/>
      <c r="E384" s="9"/>
      <c r="F384" s="9"/>
    </row>
    <row r="385" spans="1:6" x14ac:dyDescent="0.3">
      <c r="A385" s="7" t="s">
        <v>233</v>
      </c>
      <c r="B385" s="14">
        <v>75261823939</v>
      </c>
      <c r="C385" s="72" t="s">
        <v>70</v>
      </c>
      <c r="D385" s="9"/>
      <c r="E385" s="9"/>
      <c r="F385" s="9"/>
    </row>
    <row r="386" spans="1:6" x14ac:dyDescent="0.3">
      <c r="A386" s="50" t="s">
        <v>1235</v>
      </c>
      <c r="B386" s="14" t="s">
        <v>586</v>
      </c>
      <c r="C386" s="72" t="s">
        <v>70</v>
      </c>
      <c r="D386" s="9"/>
      <c r="E386" s="9"/>
      <c r="F386" s="9"/>
    </row>
    <row r="387" spans="1:6" x14ac:dyDescent="0.3">
      <c r="A387" s="6" t="s">
        <v>1289</v>
      </c>
      <c r="B387" s="14" t="s">
        <v>94</v>
      </c>
      <c r="C387" s="72" t="s">
        <v>94</v>
      </c>
    </row>
    <row r="388" spans="1:6" x14ac:dyDescent="0.3">
      <c r="A388" s="6" t="s">
        <v>691</v>
      </c>
      <c r="B388" s="14" t="s">
        <v>718</v>
      </c>
      <c r="C388" s="72" t="s">
        <v>70</v>
      </c>
      <c r="D388" s="9"/>
      <c r="E388" s="9"/>
      <c r="F388" s="9"/>
    </row>
    <row r="389" spans="1:6" x14ac:dyDescent="0.3">
      <c r="A389" s="70" t="s">
        <v>453</v>
      </c>
      <c r="B389" s="14">
        <v>71177754013</v>
      </c>
      <c r="C389" s="72" t="s">
        <v>70</v>
      </c>
      <c r="D389" s="9" t="s">
        <v>18</v>
      </c>
      <c r="E389" s="9"/>
      <c r="F389" s="9"/>
    </row>
    <row r="390" spans="1:6" x14ac:dyDescent="0.3">
      <c r="A390" s="50" t="s">
        <v>1243</v>
      </c>
      <c r="B390" s="5">
        <v>84838770814</v>
      </c>
      <c r="C390" s="72" t="s">
        <v>70</v>
      </c>
    </row>
    <row r="391" spans="1:6" x14ac:dyDescent="0.3">
      <c r="A391" s="7" t="s">
        <v>234</v>
      </c>
      <c r="B391" s="14"/>
      <c r="C391" s="72"/>
      <c r="D391" s="9" t="s">
        <v>6</v>
      </c>
      <c r="E391" s="9" t="s">
        <v>338</v>
      </c>
      <c r="F391" s="9"/>
    </row>
    <row r="392" spans="1:6" x14ac:dyDescent="0.3">
      <c r="A392" s="50" t="s">
        <v>1251</v>
      </c>
      <c r="B392" s="5">
        <v>62708258549</v>
      </c>
      <c r="C392" s="70" t="s">
        <v>70</v>
      </c>
    </row>
    <row r="393" spans="1:6" x14ac:dyDescent="0.3">
      <c r="A393" s="7" t="s">
        <v>235</v>
      </c>
      <c r="B393" s="14">
        <v>50007370119</v>
      </c>
      <c r="C393" s="72" t="s">
        <v>236</v>
      </c>
      <c r="D393" s="9"/>
      <c r="E393" s="9"/>
      <c r="F393" s="9"/>
    </row>
    <row r="394" spans="1:6" x14ac:dyDescent="0.3">
      <c r="A394" s="7" t="s">
        <v>66</v>
      </c>
      <c r="B394" s="14" t="s">
        <v>237</v>
      </c>
      <c r="C394" s="72" t="s">
        <v>70</v>
      </c>
      <c r="D394" s="9" t="s">
        <v>413</v>
      </c>
      <c r="E394" s="9"/>
      <c r="F394" s="9"/>
    </row>
    <row r="395" spans="1:6" ht="28.8" x14ac:dyDescent="0.3">
      <c r="A395" s="75" t="s">
        <v>899</v>
      </c>
      <c r="B395" s="14" t="s">
        <v>237</v>
      </c>
      <c r="C395" s="72" t="s">
        <v>70</v>
      </c>
      <c r="D395" s="9"/>
      <c r="E395" s="9"/>
      <c r="F395" s="9"/>
    </row>
    <row r="396" spans="1:6" x14ac:dyDescent="0.3">
      <c r="A396" s="70" t="s">
        <v>559</v>
      </c>
      <c r="B396" s="14">
        <v>33392005961</v>
      </c>
      <c r="C396" s="72" t="s">
        <v>70</v>
      </c>
      <c r="D396" s="9"/>
      <c r="E396" s="9" t="s">
        <v>336</v>
      </c>
      <c r="F396" s="9"/>
    </row>
    <row r="397" spans="1:6" x14ac:dyDescent="0.3">
      <c r="A397" s="6" t="s">
        <v>701</v>
      </c>
      <c r="B397" s="14" t="s">
        <v>719</v>
      </c>
      <c r="C397" s="72" t="s">
        <v>70</v>
      </c>
      <c r="D397" s="9"/>
      <c r="E397" s="9"/>
      <c r="F397" s="9"/>
    </row>
    <row r="398" spans="1:6" x14ac:dyDescent="0.3">
      <c r="A398" s="6" t="s">
        <v>820</v>
      </c>
      <c r="B398" s="14" t="s">
        <v>94</v>
      </c>
      <c r="C398" s="71" t="s">
        <v>94</v>
      </c>
      <c r="D398" s="9"/>
      <c r="E398" s="9"/>
      <c r="F398" s="9"/>
    </row>
    <row r="399" spans="1:6" x14ac:dyDescent="0.3">
      <c r="A399" s="70" t="s">
        <v>492</v>
      </c>
      <c r="B399" s="14" t="s">
        <v>94</v>
      </c>
      <c r="C399" s="71" t="s">
        <v>94</v>
      </c>
      <c r="D399" s="59"/>
      <c r="E399" s="9" t="s">
        <v>337</v>
      </c>
      <c r="F399" s="9" t="s">
        <v>18</v>
      </c>
    </row>
    <row r="400" spans="1:6" x14ac:dyDescent="0.3">
      <c r="A400" s="6" t="s">
        <v>1287</v>
      </c>
      <c r="B400" s="14" t="s">
        <v>94</v>
      </c>
      <c r="C400" s="72" t="s">
        <v>94</v>
      </c>
      <c r="D400" s="9"/>
      <c r="E400" s="9" t="s">
        <v>338</v>
      </c>
      <c r="F400" s="9" t="s">
        <v>6</v>
      </c>
    </row>
    <row r="401" spans="1:6" x14ac:dyDescent="0.3">
      <c r="A401" s="7" t="s">
        <v>238</v>
      </c>
      <c r="B401" s="14"/>
      <c r="C401" s="72" t="s">
        <v>239</v>
      </c>
      <c r="D401" s="9"/>
      <c r="E401" s="9"/>
      <c r="F401" s="9"/>
    </row>
    <row r="402" spans="1:6" x14ac:dyDescent="0.3">
      <c r="A402" s="7" t="s">
        <v>372</v>
      </c>
      <c r="B402" s="14"/>
      <c r="C402" s="72" t="s">
        <v>646</v>
      </c>
      <c r="D402" s="9"/>
      <c r="E402" s="9"/>
      <c r="F402" s="9"/>
    </row>
    <row r="403" spans="1:6" x14ac:dyDescent="0.3">
      <c r="A403" s="6" t="s">
        <v>1265</v>
      </c>
      <c r="B403" s="5" t="s">
        <v>1302</v>
      </c>
      <c r="C403" s="70" t="s">
        <v>1303</v>
      </c>
    </row>
    <row r="404" spans="1:6" x14ac:dyDescent="0.3">
      <c r="A404" s="10" t="s">
        <v>404</v>
      </c>
      <c r="B404" s="14">
        <v>67840970045</v>
      </c>
      <c r="C404" s="72" t="s">
        <v>419</v>
      </c>
      <c r="D404" s="9"/>
      <c r="E404" s="9"/>
      <c r="F404" s="9"/>
    </row>
    <row r="405" spans="1:6" x14ac:dyDescent="0.3">
      <c r="A405" s="6" t="s">
        <v>662</v>
      </c>
      <c r="B405" s="14" t="s">
        <v>94</v>
      </c>
      <c r="C405" s="71" t="s">
        <v>94</v>
      </c>
      <c r="D405" s="9"/>
      <c r="E405" s="9"/>
      <c r="F405" s="9"/>
    </row>
    <row r="406" spans="1:6" x14ac:dyDescent="0.3">
      <c r="A406" s="7" t="s">
        <v>41</v>
      </c>
      <c r="B406" s="14">
        <v>82823351319</v>
      </c>
      <c r="C406" s="72" t="s">
        <v>240</v>
      </c>
      <c r="D406" s="9"/>
      <c r="E406" s="9"/>
      <c r="F406" s="9"/>
    </row>
    <row r="407" spans="1:6" x14ac:dyDescent="0.3">
      <c r="A407" s="7" t="s">
        <v>445</v>
      </c>
      <c r="B407" s="14">
        <v>29516855629</v>
      </c>
      <c r="C407" s="72" t="s">
        <v>459</v>
      </c>
      <c r="D407" s="9"/>
      <c r="E407" s="9"/>
      <c r="F407" s="9"/>
    </row>
    <row r="408" spans="1:6" x14ac:dyDescent="0.3">
      <c r="A408" s="10" t="s">
        <v>409</v>
      </c>
      <c r="B408" s="14" t="s">
        <v>362</v>
      </c>
      <c r="C408" s="72" t="s">
        <v>70</v>
      </c>
      <c r="D408" s="9"/>
      <c r="E408" s="9"/>
      <c r="F408" s="9"/>
    </row>
    <row r="409" spans="1:6" x14ac:dyDescent="0.3">
      <c r="A409" s="6" t="s">
        <v>628</v>
      </c>
      <c r="B409" s="14">
        <v>73118313420</v>
      </c>
      <c r="C409" s="72" t="s">
        <v>241</v>
      </c>
      <c r="D409" s="9"/>
      <c r="E409" s="9"/>
      <c r="F409" s="9"/>
    </row>
    <row r="410" spans="1:6" x14ac:dyDescent="0.3">
      <c r="A410" s="7" t="s">
        <v>242</v>
      </c>
      <c r="B410" s="14" t="s">
        <v>94</v>
      </c>
      <c r="C410" s="72" t="s">
        <v>94</v>
      </c>
      <c r="D410" s="9"/>
      <c r="E410" s="9"/>
      <c r="F410" s="9"/>
    </row>
    <row r="411" spans="1:6" x14ac:dyDescent="0.3">
      <c r="A411" s="6" t="s">
        <v>742</v>
      </c>
      <c r="B411" s="14" t="s">
        <v>802</v>
      </c>
      <c r="C411" s="72" t="s">
        <v>803</v>
      </c>
      <c r="D411" s="9"/>
      <c r="E411" s="9"/>
      <c r="F411" s="9"/>
    </row>
    <row r="412" spans="1:6" x14ac:dyDescent="0.3">
      <c r="A412" s="7" t="s">
        <v>243</v>
      </c>
      <c r="B412" s="14">
        <v>510097260</v>
      </c>
      <c r="C412" s="72" t="s">
        <v>141</v>
      </c>
      <c r="D412" s="9"/>
      <c r="E412" s="9"/>
      <c r="F412" s="9"/>
    </row>
    <row r="413" spans="1:6" x14ac:dyDescent="0.3">
      <c r="A413" s="50" t="s">
        <v>1192</v>
      </c>
      <c r="B413" s="5">
        <v>48559435696</v>
      </c>
      <c r="C413" s="72" t="s">
        <v>70</v>
      </c>
    </row>
    <row r="414" spans="1:6" x14ac:dyDescent="0.3">
      <c r="A414" s="10" t="s">
        <v>403</v>
      </c>
      <c r="B414" s="14">
        <v>21723473245</v>
      </c>
      <c r="C414" s="72" t="s">
        <v>418</v>
      </c>
      <c r="D414" s="9"/>
      <c r="E414" s="9"/>
      <c r="F414" s="9"/>
    </row>
    <row r="415" spans="1:6" x14ac:dyDescent="0.3">
      <c r="A415" s="70" t="s">
        <v>558</v>
      </c>
      <c r="B415" s="14">
        <v>7435417708</v>
      </c>
      <c r="C415" s="72" t="s">
        <v>70</v>
      </c>
      <c r="D415" s="9"/>
      <c r="E415" s="9"/>
      <c r="F415" s="9"/>
    </row>
    <row r="416" spans="1:6" x14ac:dyDescent="0.3">
      <c r="A416" s="6" t="s">
        <v>652</v>
      </c>
      <c r="B416" s="14" t="s">
        <v>679</v>
      </c>
      <c r="C416" s="72" t="s">
        <v>680</v>
      </c>
      <c r="D416" s="9"/>
      <c r="E416" s="9"/>
      <c r="F416" s="9"/>
    </row>
    <row r="417" spans="1:6" x14ac:dyDescent="0.3">
      <c r="A417" s="6" t="s">
        <v>732</v>
      </c>
      <c r="B417" s="14" t="s">
        <v>94</v>
      </c>
      <c r="C417" s="71" t="s">
        <v>94</v>
      </c>
      <c r="D417" s="9"/>
      <c r="E417" s="9"/>
      <c r="F417" s="9"/>
    </row>
    <row r="418" spans="1:6" x14ac:dyDescent="0.3">
      <c r="A418" s="7" t="s">
        <v>244</v>
      </c>
      <c r="B418" s="14">
        <v>75444587892</v>
      </c>
      <c r="C418" s="72" t="s">
        <v>70</v>
      </c>
      <c r="D418" s="9"/>
      <c r="E418" s="9"/>
      <c r="F418" s="9"/>
    </row>
    <row r="419" spans="1:6" x14ac:dyDescent="0.3">
      <c r="A419" s="7" t="s">
        <v>245</v>
      </c>
      <c r="B419" s="14">
        <v>75444587892</v>
      </c>
      <c r="C419" s="72" t="s">
        <v>70</v>
      </c>
      <c r="D419" s="9"/>
      <c r="E419" s="9"/>
      <c r="F419" s="9"/>
    </row>
    <row r="420" spans="1:6" x14ac:dyDescent="0.3">
      <c r="A420" s="6" t="s">
        <v>657</v>
      </c>
      <c r="B420" s="5">
        <v>94188764451</v>
      </c>
      <c r="C420" s="72" t="s">
        <v>70</v>
      </c>
      <c r="D420" s="9"/>
      <c r="E420" s="9"/>
      <c r="F420" s="9"/>
    </row>
    <row r="421" spans="1:6" x14ac:dyDescent="0.3">
      <c r="A421" s="7" t="s">
        <v>246</v>
      </c>
      <c r="B421" s="14">
        <v>25882311498</v>
      </c>
      <c r="C421" s="72" t="s">
        <v>70</v>
      </c>
      <c r="D421" s="9"/>
      <c r="E421" s="9"/>
      <c r="F421" s="9"/>
    </row>
    <row r="422" spans="1:6" x14ac:dyDescent="0.3">
      <c r="A422" s="70" t="s">
        <v>460</v>
      </c>
      <c r="B422" s="14">
        <v>94485011867</v>
      </c>
      <c r="C422" s="72" t="s">
        <v>481</v>
      </c>
      <c r="D422" s="9"/>
      <c r="E422" s="9"/>
      <c r="F422" s="9"/>
    </row>
    <row r="423" spans="1:6" x14ac:dyDescent="0.3">
      <c r="A423" s="7" t="s">
        <v>327</v>
      </c>
      <c r="B423" s="14" t="s">
        <v>94</v>
      </c>
      <c r="C423" s="72" t="s">
        <v>94</v>
      </c>
      <c r="D423" s="9"/>
      <c r="E423" s="9"/>
      <c r="F423" s="9"/>
    </row>
    <row r="424" spans="1:6" x14ac:dyDescent="0.3">
      <c r="A424" s="6" t="s">
        <v>1215</v>
      </c>
      <c r="B424" s="14" t="s">
        <v>247</v>
      </c>
      <c r="C424" s="72" t="s">
        <v>70</v>
      </c>
      <c r="D424" s="9"/>
      <c r="E424" s="9"/>
      <c r="F424" s="9"/>
    </row>
    <row r="425" spans="1:6" x14ac:dyDescent="0.3">
      <c r="A425" s="50" t="s">
        <v>1237</v>
      </c>
      <c r="B425" s="14" t="s">
        <v>94</v>
      </c>
      <c r="C425" s="72" t="s">
        <v>94</v>
      </c>
    </row>
    <row r="426" spans="1:6" x14ac:dyDescent="0.3">
      <c r="A426" s="163" t="s">
        <v>67</v>
      </c>
      <c r="B426" s="14" t="s">
        <v>248</v>
      </c>
      <c r="C426" s="72" t="s">
        <v>210</v>
      </c>
      <c r="D426" s="9"/>
      <c r="E426" s="9"/>
      <c r="F426" s="9"/>
    </row>
    <row r="427" spans="1:6" x14ac:dyDescent="0.3">
      <c r="A427" s="6" t="s">
        <v>670</v>
      </c>
      <c r="B427" s="14" t="s">
        <v>682</v>
      </c>
      <c r="C427" s="72" t="s">
        <v>681</v>
      </c>
      <c r="D427" s="9"/>
      <c r="E427" s="9"/>
      <c r="F427" s="9"/>
    </row>
    <row r="428" spans="1:6" x14ac:dyDescent="0.3">
      <c r="A428" s="10" t="s">
        <v>381</v>
      </c>
      <c r="B428" s="14" t="s">
        <v>387</v>
      </c>
      <c r="C428" s="72" t="s">
        <v>70</v>
      </c>
      <c r="D428" s="9"/>
      <c r="E428" s="9"/>
      <c r="F428" s="9"/>
    </row>
    <row r="429" spans="1:6" x14ac:dyDescent="0.3">
      <c r="A429" s="7" t="s">
        <v>472</v>
      </c>
      <c r="B429" s="14">
        <v>57444289760</v>
      </c>
      <c r="C429" s="72" t="s">
        <v>482</v>
      </c>
      <c r="D429" s="9"/>
      <c r="E429" s="9"/>
      <c r="F429" s="9"/>
    </row>
    <row r="430" spans="1:6" x14ac:dyDescent="0.3">
      <c r="A430" s="6" t="s">
        <v>1219</v>
      </c>
      <c r="B430" s="14">
        <v>28163265527</v>
      </c>
      <c r="C430" s="72" t="s">
        <v>70</v>
      </c>
      <c r="D430" s="9"/>
      <c r="E430" s="9"/>
      <c r="F430" s="9"/>
    </row>
    <row r="431" spans="1:6" x14ac:dyDescent="0.3">
      <c r="A431" s="70" t="s">
        <v>426</v>
      </c>
      <c r="B431" s="14">
        <v>80947211460</v>
      </c>
      <c r="C431" s="72" t="s">
        <v>111</v>
      </c>
      <c r="D431" s="9"/>
      <c r="E431" s="9"/>
      <c r="F431" s="9"/>
    </row>
    <row r="432" spans="1:6" x14ac:dyDescent="0.3">
      <c r="A432" s="7" t="s">
        <v>26</v>
      </c>
      <c r="B432" s="14">
        <v>28842147765</v>
      </c>
      <c r="C432" s="72" t="s">
        <v>70</v>
      </c>
      <c r="D432" s="9"/>
      <c r="E432" s="9"/>
      <c r="F432" s="9"/>
    </row>
    <row r="433" spans="1:6" x14ac:dyDescent="0.3">
      <c r="A433" s="6" t="s">
        <v>817</v>
      </c>
      <c r="B433" s="14" t="s">
        <v>94</v>
      </c>
      <c r="C433" s="71" t="s">
        <v>94</v>
      </c>
      <c r="D433" s="9"/>
      <c r="E433" s="9"/>
      <c r="F433" s="9"/>
    </row>
    <row r="434" spans="1:6" x14ac:dyDescent="0.3">
      <c r="A434" s="7" t="s">
        <v>249</v>
      </c>
      <c r="B434" s="14" t="s">
        <v>94</v>
      </c>
      <c r="C434" s="72" t="s">
        <v>94</v>
      </c>
      <c r="D434" s="9"/>
      <c r="E434" s="9"/>
      <c r="F434" s="9"/>
    </row>
    <row r="435" spans="1:6" x14ac:dyDescent="0.3">
      <c r="A435" s="6" t="s">
        <v>743</v>
      </c>
      <c r="B435" s="14" t="s">
        <v>804</v>
      </c>
      <c r="C435" s="72" t="s">
        <v>70</v>
      </c>
      <c r="D435" s="9"/>
      <c r="E435" s="9"/>
      <c r="F435" s="9"/>
    </row>
    <row r="436" spans="1:6" x14ac:dyDescent="0.3">
      <c r="A436" s="75" t="s">
        <v>889</v>
      </c>
      <c r="B436" s="5" t="s">
        <v>912</v>
      </c>
      <c r="C436" s="70" t="s">
        <v>913</v>
      </c>
    </row>
    <row r="437" spans="1:6" x14ac:dyDescent="0.3">
      <c r="A437" s="10" t="s">
        <v>400</v>
      </c>
      <c r="B437" s="14">
        <v>96371000697</v>
      </c>
      <c r="C437" s="72" t="s">
        <v>240</v>
      </c>
      <c r="D437" s="9"/>
      <c r="E437" s="9"/>
      <c r="F437" s="9"/>
    </row>
    <row r="438" spans="1:6" x14ac:dyDescent="0.3">
      <c r="A438" s="6" t="s">
        <v>658</v>
      </c>
      <c r="B438" s="14" t="s">
        <v>250</v>
      </c>
      <c r="C438" s="72" t="s">
        <v>70</v>
      </c>
      <c r="D438" s="9"/>
      <c r="E438" s="9"/>
      <c r="F438" s="9"/>
    </row>
    <row r="439" spans="1:6" x14ac:dyDescent="0.3">
      <c r="A439" s="6" t="s">
        <v>733</v>
      </c>
      <c r="B439" s="14" t="s">
        <v>805</v>
      </c>
      <c r="C439" s="72" t="s">
        <v>70</v>
      </c>
      <c r="D439" s="9"/>
      <c r="E439" s="9"/>
      <c r="F439" s="9"/>
    </row>
    <row r="440" spans="1:6" x14ac:dyDescent="0.3">
      <c r="A440" s="7" t="s">
        <v>251</v>
      </c>
      <c r="B440" s="14" t="s">
        <v>252</v>
      </c>
      <c r="C440" s="72" t="s">
        <v>253</v>
      </c>
      <c r="D440" s="9"/>
      <c r="E440" s="9"/>
      <c r="F440" s="9"/>
    </row>
    <row r="441" spans="1:6" x14ac:dyDescent="0.3">
      <c r="A441" s="7" t="s">
        <v>254</v>
      </c>
      <c r="B441" s="14">
        <v>58241957305</v>
      </c>
      <c r="C441" s="72" t="s">
        <v>111</v>
      </c>
      <c r="D441" s="9"/>
      <c r="E441" s="9"/>
      <c r="F441" s="9"/>
    </row>
    <row r="442" spans="1:6" x14ac:dyDescent="0.3">
      <c r="A442" s="6" t="s">
        <v>624</v>
      </c>
      <c r="B442" s="84">
        <v>15051150334</v>
      </c>
      <c r="C442" s="72" t="s">
        <v>70</v>
      </c>
      <c r="D442" s="9"/>
      <c r="E442" s="9"/>
      <c r="F442" s="9"/>
    </row>
    <row r="443" spans="1:6" x14ac:dyDescent="0.3">
      <c r="A443" s="70" t="s">
        <v>625</v>
      </c>
      <c r="B443" s="14" t="s">
        <v>647</v>
      </c>
      <c r="C443" s="72" t="s">
        <v>70</v>
      </c>
      <c r="D443" s="9"/>
      <c r="E443" s="9"/>
      <c r="F443" s="9"/>
    </row>
    <row r="444" spans="1:6" x14ac:dyDescent="0.3">
      <c r="A444" s="6" t="s">
        <v>1272</v>
      </c>
      <c r="B444" s="5">
        <v>64645054565</v>
      </c>
      <c r="C444" s="72" t="s">
        <v>70</v>
      </c>
    </row>
    <row r="445" spans="1:6" x14ac:dyDescent="0.3">
      <c r="A445" s="10" t="s">
        <v>408</v>
      </c>
      <c r="B445" s="14">
        <v>42453405188</v>
      </c>
      <c r="C445" s="72" t="s">
        <v>230</v>
      </c>
      <c r="D445" s="9"/>
      <c r="E445" s="9"/>
      <c r="F445" s="9"/>
    </row>
    <row r="446" spans="1:6" x14ac:dyDescent="0.3">
      <c r="A446" s="6" t="s">
        <v>1281</v>
      </c>
      <c r="B446" s="14">
        <v>25170721692</v>
      </c>
      <c r="C446" s="72" t="s">
        <v>70</v>
      </c>
      <c r="D446" s="9"/>
      <c r="E446" s="9"/>
      <c r="F446" s="9"/>
    </row>
    <row r="447" spans="1:6" x14ac:dyDescent="0.3">
      <c r="A447" s="6" t="s">
        <v>744</v>
      </c>
      <c r="B447" s="14" t="s">
        <v>806</v>
      </c>
      <c r="C447" s="72" t="s">
        <v>70</v>
      </c>
      <c r="D447" s="9"/>
      <c r="E447" s="9"/>
      <c r="F447" s="9"/>
    </row>
    <row r="448" spans="1:6" x14ac:dyDescent="0.3">
      <c r="A448" s="7" t="s">
        <v>255</v>
      </c>
      <c r="B448" s="14" t="s">
        <v>256</v>
      </c>
      <c r="C448" s="72" t="s">
        <v>70</v>
      </c>
      <c r="D448" s="9"/>
      <c r="E448" s="9"/>
      <c r="F448" s="9"/>
    </row>
    <row r="449" spans="1:6" x14ac:dyDescent="0.3">
      <c r="A449" s="70" t="s">
        <v>546</v>
      </c>
      <c r="B449" s="14">
        <v>14064365692</v>
      </c>
      <c r="C449" s="72" t="s">
        <v>563</v>
      </c>
      <c r="D449" s="9"/>
      <c r="E449" s="9"/>
      <c r="F449" s="9"/>
    </row>
    <row r="450" spans="1:6" x14ac:dyDescent="0.3">
      <c r="A450" s="6" t="s">
        <v>1225</v>
      </c>
      <c r="B450" s="5">
        <v>34987430778</v>
      </c>
      <c r="C450" s="70" t="s">
        <v>70</v>
      </c>
    </row>
    <row r="451" spans="1:6" x14ac:dyDescent="0.3">
      <c r="A451" s="7" t="s">
        <v>257</v>
      </c>
      <c r="B451" s="14">
        <v>6021561857</v>
      </c>
      <c r="C451" s="72" t="s">
        <v>70</v>
      </c>
      <c r="D451" s="9"/>
      <c r="E451" s="9"/>
      <c r="F451" s="9"/>
    </row>
    <row r="452" spans="1:6" x14ac:dyDescent="0.3">
      <c r="A452" s="7" t="s">
        <v>45</v>
      </c>
      <c r="B452" s="14">
        <v>42113416920</v>
      </c>
      <c r="C452" s="72" t="s">
        <v>70</v>
      </c>
      <c r="D452" s="9"/>
      <c r="E452" s="9"/>
      <c r="F452" s="9"/>
    </row>
    <row r="453" spans="1:6" x14ac:dyDescent="0.3">
      <c r="A453" s="10" t="s">
        <v>396</v>
      </c>
      <c r="B453" s="14">
        <v>74721949251</v>
      </c>
      <c r="C453" s="72" t="s">
        <v>603</v>
      </c>
      <c r="D453" s="9"/>
      <c r="E453" s="9"/>
      <c r="F453" s="9"/>
    </row>
    <row r="454" spans="1:6" x14ac:dyDescent="0.3">
      <c r="A454" s="68" t="s">
        <v>1515</v>
      </c>
      <c r="B454" s="5">
        <v>23642434000</v>
      </c>
      <c r="C454" s="72" t="s">
        <v>70</v>
      </c>
    </row>
    <row r="455" spans="1:6" x14ac:dyDescent="0.3">
      <c r="A455" s="75" t="s">
        <v>878</v>
      </c>
      <c r="B455" s="5" t="s">
        <v>914</v>
      </c>
      <c r="C455" s="70" t="s">
        <v>915</v>
      </c>
    </row>
    <row r="456" spans="1:6" x14ac:dyDescent="0.3">
      <c r="A456" s="76" t="s">
        <v>1304</v>
      </c>
      <c r="B456" s="14" t="s">
        <v>94</v>
      </c>
      <c r="C456" s="72" t="s">
        <v>94</v>
      </c>
    </row>
    <row r="457" spans="1:6" x14ac:dyDescent="0.3">
      <c r="A457" s="7" t="s">
        <v>31</v>
      </c>
      <c r="B457" s="14" t="s">
        <v>258</v>
      </c>
      <c r="C457" s="72" t="s">
        <v>70</v>
      </c>
      <c r="D457" s="9"/>
      <c r="E457" s="9"/>
      <c r="F457" s="9"/>
    </row>
    <row r="458" spans="1:6" x14ac:dyDescent="0.3">
      <c r="A458" s="75" t="s">
        <v>883</v>
      </c>
      <c r="B458" s="14" t="s">
        <v>258</v>
      </c>
      <c r="C458" s="72" t="s">
        <v>70</v>
      </c>
      <c r="D458" s="9"/>
      <c r="E458" s="9"/>
      <c r="F458" s="9"/>
    </row>
    <row r="459" spans="1:6" x14ac:dyDescent="0.3">
      <c r="A459" s="6" t="s">
        <v>669</v>
      </c>
      <c r="B459" s="14" t="s">
        <v>684</v>
      </c>
      <c r="C459" s="70" t="s">
        <v>683</v>
      </c>
      <c r="D459" s="9"/>
      <c r="E459" s="9"/>
      <c r="F459" s="9"/>
    </row>
    <row r="460" spans="1:6" x14ac:dyDescent="0.3">
      <c r="A460" s="6" t="s">
        <v>1291</v>
      </c>
      <c r="B460" s="5">
        <v>93273914480</v>
      </c>
      <c r="C460" s="70" t="s">
        <v>241</v>
      </c>
    </row>
    <row r="461" spans="1:6" x14ac:dyDescent="0.3">
      <c r="A461" s="7" t="s">
        <v>259</v>
      </c>
      <c r="B461" s="14" t="s">
        <v>260</v>
      </c>
      <c r="C461" s="72" t="s">
        <v>73</v>
      </c>
      <c r="D461" s="9"/>
      <c r="E461" s="9"/>
      <c r="F461" s="9"/>
    </row>
    <row r="462" spans="1:6" x14ac:dyDescent="0.3">
      <c r="A462" s="10" t="s">
        <v>411</v>
      </c>
      <c r="B462" s="14">
        <v>89811416156</v>
      </c>
      <c r="C462" s="72" t="s">
        <v>70</v>
      </c>
      <c r="D462" s="9"/>
      <c r="E462" s="9"/>
      <c r="F462" s="9"/>
    </row>
    <row r="463" spans="1:6" x14ac:dyDescent="0.3">
      <c r="A463" s="50" t="s">
        <v>1186</v>
      </c>
      <c r="B463" s="14">
        <v>88470929840</v>
      </c>
      <c r="C463" s="72" t="s">
        <v>595</v>
      </c>
      <c r="D463" s="9"/>
      <c r="E463" s="9"/>
      <c r="F463" s="9"/>
    </row>
    <row r="464" spans="1:6" x14ac:dyDescent="0.3">
      <c r="A464" s="7" t="s">
        <v>22</v>
      </c>
      <c r="B464" s="14">
        <v>88470929840</v>
      </c>
      <c r="C464" s="72" t="s">
        <v>595</v>
      </c>
      <c r="D464" s="9"/>
      <c r="E464" s="9"/>
      <c r="F464" s="9"/>
    </row>
    <row r="465" spans="1:6" x14ac:dyDescent="0.3">
      <c r="A465" s="70" t="s">
        <v>447</v>
      </c>
      <c r="B465" s="14">
        <v>35639958412</v>
      </c>
      <c r="C465" s="72" t="s">
        <v>70</v>
      </c>
      <c r="D465" s="9"/>
      <c r="E465" s="9"/>
      <c r="F465" s="9"/>
    </row>
    <row r="466" spans="1:6" x14ac:dyDescent="0.3">
      <c r="A466" s="6" t="s">
        <v>810</v>
      </c>
      <c r="B466" s="14" t="s">
        <v>860</v>
      </c>
      <c r="C466" s="72" t="s">
        <v>70</v>
      </c>
      <c r="D466" s="9"/>
      <c r="E466" s="9"/>
      <c r="F466" s="9"/>
    </row>
    <row r="467" spans="1:6" x14ac:dyDescent="0.3">
      <c r="A467" s="7" t="s">
        <v>262</v>
      </c>
      <c r="B467" s="14">
        <v>50683876452</v>
      </c>
      <c r="C467" s="72" t="s">
        <v>111</v>
      </c>
      <c r="D467" s="9"/>
      <c r="E467" s="9"/>
      <c r="F467" s="9"/>
    </row>
    <row r="468" spans="1:6" x14ac:dyDescent="0.3">
      <c r="A468" s="75" t="s">
        <v>880</v>
      </c>
      <c r="B468" s="14" t="s">
        <v>94</v>
      </c>
      <c r="C468" s="71" t="s">
        <v>94</v>
      </c>
    </row>
    <row r="469" spans="1:6" x14ac:dyDescent="0.3">
      <c r="A469" s="50" t="s">
        <v>1206</v>
      </c>
      <c r="B469" s="14" t="s">
        <v>94</v>
      </c>
      <c r="C469" s="71" t="s">
        <v>94</v>
      </c>
    </row>
    <row r="470" spans="1:6" x14ac:dyDescent="0.3">
      <c r="A470" s="7" t="s">
        <v>263</v>
      </c>
      <c r="B470" s="14" t="s">
        <v>264</v>
      </c>
      <c r="C470" s="72" t="s">
        <v>261</v>
      </c>
      <c r="D470" s="9"/>
      <c r="E470" s="9"/>
      <c r="F470" s="9"/>
    </row>
    <row r="471" spans="1:6" x14ac:dyDescent="0.3">
      <c r="A471" s="50" t="s">
        <v>1190</v>
      </c>
      <c r="B471" s="5" t="s">
        <v>94</v>
      </c>
      <c r="C471" s="70" t="s">
        <v>94</v>
      </c>
    </row>
    <row r="472" spans="1:6" x14ac:dyDescent="0.3">
      <c r="A472" s="7" t="s">
        <v>507</v>
      </c>
      <c r="B472" s="14">
        <v>56822948795</v>
      </c>
      <c r="C472" s="72" t="s">
        <v>70</v>
      </c>
      <c r="D472" s="9"/>
      <c r="E472" s="9"/>
      <c r="F472" s="9"/>
    </row>
    <row r="473" spans="1:6" x14ac:dyDescent="0.3">
      <c r="A473" s="7" t="s">
        <v>265</v>
      </c>
      <c r="B473" s="14">
        <v>31792033223</v>
      </c>
      <c r="C473" s="72" t="s">
        <v>70</v>
      </c>
      <c r="D473" s="9"/>
      <c r="E473" s="9"/>
      <c r="F473" s="9"/>
    </row>
    <row r="474" spans="1:6" x14ac:dyDescent="0.3">
      <c r="A474" s="75" t="s">
        <v>897</v>
      </c>
      <c r="B474" s="14">
        <v>31792033223</v>
      </c>
      <c r="C474" s="72" t="s">
        <v>70</v>
      </c>
      <c r="D474" s="9"/>
      <c r="E474" s="9"/>
      <c r="F474" s="9"/>
    </row>
    <row r="475" spans="1:6" x14ac:dyDescent="0.3">
      <c r="A475" s="7" t="s">
        <v>266</v>
      </c>
      <c r="B475" s="14" t="s">
        <v>916</v>
      </c>
      <c r="C475" s="72" t="s">
        <v>322</v>
      </c>
      <c r="D475" s="9"/>
      <c r="E475" s="9"/>
      <c r="F475" s="9"/>
    </row>
    <row r="476" spans="1:6" x14ac:dyDescent="0.3">
      <c r="A476" s="10" t="s">
        <v>609</v>
      </c>
      <c r="B476" s="14" t="s">
        <v>619</v>
      </c>
      <c r="C476" s="72" t="s">
        <v>70</v>
      </c>
      <c r="D476" s="9"/>
      <c r="E476" s="9"/>
      <c r="F476" s="9"/>
    </row>
    <row r="477" spans="1:6" x14ac:dyDescent="0.3">
      <c r="A477" s="50" t="s">
        <v>1238</v>
      </c>
      <c r="B477" s="5" t="s">
        <v>1257</v>
      </c>
      <c r="C477" s="70" t="s">
        <v>1256</v>
      </c>
    </row>
    <row r="478" spans="1:6" x14ac:dyDescent="0.3">
      <c r="A478" s="70" t="s">
        <v>491</v>
      </c>
      <c r="B478" s="14" t="s">
        <v>497</v>
      </c>
      <c r="C478" s="72" t="s">
        <v>498</v>
      </c>
      <c r="D478" s="9"/>
      <c r="E478" s="9"/>
      <c r="F478" s="9"/>
    </row>
    <row r="479" spans="1:6" x14ac:dyDescent="0.3">
      <c r="A479" s="10" t="s">
        <v>341</v>
      </c>
      <c r="B479" s="14" t="s">
        <v>355</v>
      </c>
      <c r="C479" s="72" t="s">
        <v>367</v>
      </c>
      <c r="D479" s="9"/>
      <c r="E479" s="9"/>
      <c r="F479" s="9"/>
    </row>
    <row r="480" spans="1:6" x14ac:dyDescent="0.3">
      <c r="A480" s="50" t="s">
        <v>1241</v>
      </c>
      <c r="B480" s="14" t="s">
        <v>94</v>
      </c>
      <c r="C480" s="72" t="s">
        <v>94</v>
      </c>
    </row>
    <row r="481" spans="1:6" x14ac:dyDescent="0.3">
      <c r="A481" s="75" t="s">
        <v>876</v>
      </c>
      <c r="B481" s="14" t="s">
        <v>94</v>
      </c>
      <c r="C481" s="71" t="s">
        <v>94</v>
      </c>
    </row>
    <row r="482" spans="1:6" x14ac:dyDescent="0.3">
      <c r="A482" s="50" t="s">
        <v>1236</v>
      </c>
      <c r="B482" s="14" t="s">
        <v>267</v>
      </c>
      <c r="C482" s="72" t="s">
        <v>268</v>
      </c>
      <c r="D482" s="9"/>
      <c r="E482" s="9"/>
      <c r="F482" s="9"/>
    </row>
    <row r="483" spans="1:6" x14ac:dyDescent="0.3">
      <c r="A483" s="6" t="s">
        <v>1261</v>
      </c>
      <c r="B483" s="5">
        <v>16214531266</v>
      </c>
      <c r="C483" s="72" t="s">
        <v>70</v>
      </c>
    </row>
    <row r="484" spans="1:6" x14ac:dyDescent="0.3">
      <c r="A484" s="10" t="s">
        <v>44</v>
      </c>
      <c r="B484" s="14"/>
      <c r="C484" s="72" t="s">
        <v>318</v>
      </c>
      <c r="D484" s="9"/>
      <c r="E484" s="9"/>
      <c r="F484" s="9"/>
    </row>
    <row r="485" spans="1:6" x14ac:dyDescent="0.3">
      <c r="A485" s="7" t="s">
        <v>269</v>
      </c>
      <c r="B485" s="14" t="s">
        <v>270</v>
      </c>
      <c r="C485" s="72" t="s">
        <v>70</v>
      </c>
      <c r="D485" s="9"/>
      <c r="E485" s="9"/>
      <c r="F485" s="9"/>
    </row>
    <row r="486" spans="1:6" x14ac:dyDescent="0.3">
      <c r="A486" s="75" t="s">
        <v>885</v>
      </c>
      <c r="B486" s="5" t="s">
        <v>917</v>
      </c>
      <c r="C486" s="70" t="s">
        <v>918</v>
      </c>
    </row>
    <row r="487" spans="1:6" x14ac:dyDescent="0.3">
      <c r="A487" s="6" t="s">
        <v>660</v>
      </c>
      <c r="B487" s="14" t="s">
        <v>685</v>
      </c>
      <c r="C487" s="72" t="s">
        <v>103</v>
      </c>
      <c r="D487" s="9"/>
      <c r="E487" s="9"/>
      <c r="F487" s="9"/>
    </row>
    <row r="488" spans="1:6" x14ac:dyDescent="0.3">
      <c r="A488" s="7" t="s">
        <v>271</v>
      </c>
      <c r="B488" s="14" t="s">
        <v>94</v>
      </c>
      <c r="C488" s="72" t="s">
        <v>94</v>
      </c>
      <c r="D488" s="9"/>
      <c r="E488" s="9"/>
      <c r="F488" s="9"/>
    </row>
    <row r="489" spans="1:6" x14ac:dyDescent="0.3">
      <c r="A489" s="7" t="s">
        <v>272</v>
      </c>
      <c r="B489" s="14">
        <v>20342948082</v>
      </c>
      <c r="C489" s="72" t="s">
        <v>70</v>
      </c>
      <c r="D489" s="9"/>
      <c r="E489" s="9"/>
      <c r="F489" s="9"/>
    </row>
    <row r="490" spans="1:6" x14ac:dyDescent="0.3">
      <c r="A490" s="7" t="s">
        <v>554</v>
      </c>
      <c r="B490" s="85" t="s">
        <v>273</v>
      </c>
      <c r="C490" s="72" t="s">
        <v>70</v>
      </c>
      <c r="D490" s="9"/>
      <c r="E490" s="9"/>
      <c r="F490" s="9"/>
    </row>
    <row r="491" spans="1:6" x14ac:dyDescent="0.3">
      <c r="A491" s="7" t="s">
        <v>509</v>
      </c>
      <c r="B491" s="14" t="s">
        <v>513</v>
      </c>
      <c r="C491" s="72" t="s">
        <v>514</v>
      </c>
      <c r="D491" s="9"/>
      <c r="E491" s="9"/>
      <c r="F491" s="9"/>
    </row>
    <row r="492" spans="1:6" x14ac:dyDescent="0.3">
      <c r="A492" s="50" t="s">
        <v>1180</v>
      </c>
      <c r="B492" s="5" t="s">
        <v>1210</v>
      </c>
      <c r="C492" s="70" t="s">
        <v>1211</v>
      </c>
    </row>
    <row r="493" spans="1:6" x14ac:dyDescent="0.3">
      <c r="A493" s="7" t="s">
        <v>274</v>
      </c>
      <c r="B493" s="14">
        <v>81920045396</v>
      </c>
      <c r="C493" s="72" t="s">
        <v>70</v>
      </c>
      <c r="D493" s="9"/>
      <c r="E493" s="9"/>
      <c r="F493" s="9"/>
    </row>
    <row r="494" spans="1:6" x14ac:dyDescent="0.3">
      <c r="A494" s="75" t="s">
        <v>905</v>
      </c>
      <c r="B494" s="5" t="s">
        <v>919</v>
      </c>
      <c r="C494" s="70" t="s">
        <v>920</v>
      </c>
    </row>
    <row r="495" spans="1:6" x14ac:dyDescent="0.3">
      <c r="A495" s="7" t="s">
        <v>275</v>
      </c>
      <c r="B495" s="14" t="s">
        <v>276</v>
      </c>
      <c r="C495" s="72" t="s">
        <v>70</v>
      </c>
      <c r="D495" s="9"/>
      <c r="E495" s="9"/>
      <c r="F495" s="9"/>
    </row>
    <row r="496" spans="1:6" x14ac:dyDescent="0.3">
      <c r="A496" s="7" t="s">
        <v>395</v>
      </c>
      <c r="B496" s="14">
        <v>41280267782</v>
      </c>
      <c r="C496" s="72" t="s">
        <v>70</v>
      </c>
      <c r="D496" s="9"/>
      <c r="E496" s="9"/>
      <c r="F496" s="9"/>
    </row>
    <row r="497" spans="1:6" x14ac:dyDescent="0.3">
      <c r="A497" s="6" t="s">
        <v>571</v>
      </c>
      <c r="B497" s="14" t="s">
        <v>587</v>
      </c>
      <c r="C497" s="72" t="s">
        <v>459</v>
      </c>
      <c r="D497" s="9"/>
      <c r="E497" s="9"/>
      <c r="F497" s="9"/>
    </row>
    <row r="498" spans="1:6" x14ac:dyDescent="0.3">
      <c r="A498" s="10" t="s">
        <v>397</v>
      </c>
      <c r="B498" s="14">
        <v>66467746606</v>
      </c>
      <c r="C498" s="72" t="s">
        <v>415</v>
      </c>
      <c r="D498" s="9"/>
      <c r="E498" s="9"/>
      <c r="F498" s="9"/>
    </row>
    <row r="499" spans="1:6" x14ac:dyDescent="0.3">
      <c r="A499" s="6" t="s">
        <v>1275</v>
      </c>
      <c r="B499" s="5">
        <v>58335400167</v>
      </c>
      <c r="C499" s="72" t="s">
        <v>70</v>
      </c>
    </row>
    <row r="500" spans="1:6" x14ac:dyDescent="0.3">
      <c r="A500" s="6" t="s">
        <v>517</v>
      </c>
      <c r="B500" s="14">
        <v>87500773013</v>
      </c>
      <c r="C500" s="72" t="s">
        <v>103</v>
      </c>
      <c r="D500" s="9"/>
      <c r="E500" s="9"/>
      <c r="F500" s="9"/>
    </row>
    <row r="501" spans="1:6" x14ac:dyDescent="0.3">
      <c r="A501" s="7" t="s">
        <v>37</v>
      </c>
      <c r="B501" s="14">
        <v>22597784145</v>
      </c>
      <c r="C501" s="72" t="s">
        <v>70</v>
      </c>
      <c r="D501" s="9"/>
      <c r="E501" s="9"/>
      <c r="F501" s="9"/>
    </row>
    <row r="502" spans="1:6" x14ac:dyDescent="0.3">
      <c r="A502" s="6" t="s">
        <v>522</v>
      </c>
      <c r="B502" s="14">
        <v>64945507350</v>
      </c>
      <c r="C502" s="72" t="s">
        <v>111</v>
      </c>
      <c r="D502" s="9"/>
      <c r="E502" s="9"/>
      <c r="F502" s="9"/>
    </row>
    <row r="503" spans="1:6" x14ac:dyDescent="0.3">
      <c r="A503" s="7" t="s">
        <v>277</v>
      </c>
      <c r="B503" s="14" t="s">
        <v>94</v>
      </c>
      <c r="C503" s="72" t="s">
        <v>94</v>
      </c>
      <c r="D503" s="9"/>
      <c r="E503" s="9"/>
      <c r="F503" s="9"/>
    </row>
    <row r="504" spans="1:6" x14ac:dyDescent="0.3">
      <c r="A504" s="70" t="s">
        <v>1199</v>
      </c>
      <c r="B504" s="5" t="s">
        <v>94</v>
      </c>
      <c r="C504" s="70" t="s">
        <v>94</v>
      </c>
    </row>
    <row r="505" spans="1:6" x14ac:dyDescent="0.3">
      <c r="A505" s="50" t="s">
        <v>1194</v>
      </c>
      <c r="B505" s="14" t="s">
        <v>250</v>
      </c>
      <c r="C505" s="72" t="s">
        <v>70</v>
      </c>
      <c r="D505" s="9"/>
      <c r="E505" s="9"/>
      <c r="F505" s="9"/>
    </row>
    <row r="506" spans="1:6" x14ac:dyDescent="0.3">
      <c r="A506" s="10" t="s">
        <v>380</v>
      </c>
      <c r="B506" s="14">
        <v>73004539228</v>
      </c>
      <c r="C506" s="72" t="s">
        <v>70</v>
      </c>
      <c r="D506" s="9"/>
      <c r="E506" s="9"/>
      <c r="F506" s="9"/>
    </row>
    <row r="507" spans="1:6" x14ac:dyDescent="0.3">
      <c r="A507" s="7" t="s">
        <v>278</v>
      </c>
      <c r="B507" s="14" t="s">
        <v>279</v>
      </c>
      <c r="C507" s="72" t="s">
        <v>70</v>
      </c>
      <c r="D507" s="9"/>
      <c r="E507" s="9"/>
      <c r="F507" s="9"/>
    </row>
    <row r="508" spans="1:6" x14ac:dyDescent="0.3">
      <c r="A508" s="6" t="s">
        <v>631</v>
      </c>
      <c r="B508" s="14">
        <v>34016189309</v>
      </c>
      <c r="C508" s="72" t="s">
        <v>70</v>
      </c>
      <c r="D508" s="9"/>
      <c r="E508" s="9"/>
      <c r="F508" s="9"/>
    </row>
    <row r="509" spans="1:6" x14ac:dyDescent="0.3">
      <c r="A509" s="70" t="s">
        <v>545</v>
      </c>
      <c r="B509" s="14">
        <v>48006703414</v>
      </c>
      <c r="C509" s="72" t="s">
        <v>313</v>
      </c>
      <c r="D509" s="9"/>
      <c r="E509" s="9"/>
      <c r="F509" s="9"/>
    </row>
    <row r="510" spans="1:6" x14ac:dyDescent="0.3">
      <c r="A510" s="10" t="s">
        <v>349</v>
      </c>
      <c r="B510" s="14">
        <v>33027834374</v>
      </c>
      <c r="C510" s="72" t="s">
        <v>361</v>
      </c>
      <c r="D510" s="9"/>
      <c r="E510" s="9"/>
      <c r="F510" s="9"/>
    </row>
    <row r="511" spans="1:6" x14ac:dyDescent="0.3">
      <c r="A511" s="70" t="s">
        <v>540</v>
      </c>
      <c r="B511" s="14">
        <v>25975412650</v>
      </c>
      <c r="C511" s="72" t="s">
        <v>241</v>
      </c>
      <c r="D511" s="9"/>
      <c r="E511" s="9"/>
      <c r="F511" s="9"/>
    </row>
    <row r="512" spans="1:6" x14ac:dyDescent="0.3">
      <c r="A512" s="10" t="s">
        <v>371</v>
      </c>
      <c r="B512" s="14">
        <v>36612267447</v>
      </c>
      <c r="C512" s="72" t="s">
        <v>70</v>
      </c>
      <c r="D512" s="9"/>
      <c r="E512" s="9"/>
      <c r="F512" s="9"/>
    </row>
    <row r="513" spans="1:6" x14ac:dyDescent="0.3">
      <c r="A513" s="50" t="s">
        <v>1189</v>
      </c>
      <c r="B513" s="14">
        <v>34016189309</v>
      </c>
      <c r="C513" s="72" t="s">
        <v>70</v>
      </c>
      <c r="D513" s="9"/>
      <c r="E513" s="9"/>
      <c r="F513" s="9"/>
    </row>
    <row r="514" spans="1:6" x14ac:dyDescent="0.3">
      <c r="A514" s="6" t="s">
        <v>690</v>
      </c>
      <c r="B514" s="14" t="s">
        <v>720</v>
      </c>
      <c r="C514" s="72" t="s">
        <v>70</v>
      </c>
      <c r="D514" s="9"/>
      <c r="E514" s="9"/>
      <c r="F514" s="9"/>
    </row>
    <row r="515" spans="1:6" x14ac:dyDescent="0.3">
      <c r="A515" s="70" t="s">
        <v>456</v>
      </c>
      <c r="B515" s="14">
        <v>8622180689</v>
      </c>
      <c r="C515" s="72" t="s">
        <v>70</v>
      </c>
      <c r="D515" s="9"/>
      <c r="E515" s="9"/>
      <c r="F515" s="9"/>
    </row>
    <row r="516" spans="1:6" x14ac:dyDescent="0.3">
      <c r="A516" s="6" t="s">
        <v>569</v>
      </c>
      <c r="B516" s="14">
        <v>23856222941</v>
      </c>
      <c r="C516" s="72" t="s">
        <v>481</v>
      </c>
      <c r="D516" s="9"/>
      <c r="E516" s="9"/>
      <c r="F516" s="9"/>
    </row>
    <row r="517" spans="1:6" x14ac:dyDescent="0.3">
      <c r="A517" s="7" t="s">
        <v>48</v>
      </c>
      <c r="B517" s="14" t="s">
        <v>94</v>
      </c>
      <c r="C517" s="72" t="s">
        <v>94</v>
      </c>
      <c r="D517" s="9"/>
      <c r="E517" s="9"/>
      <c r="F517" s="9"/>
    </row>
    <row r="518" spans="1:6" x14ac:dyDescent="0.3">
      <c r="A518" s="70" t="s">
        <v>634</v>
      </c>
      <c r="B518" s="14" t="s">
        <v>649</v>
      </c>
      <c r="C518" s="72" t="s">
        <v>648</v>
      </c>
      <c r="D518" s="9"/>
      <c r="E518" s="9"/>
      <c r="F518" s="9"/>
    </row>
    <row r="519" spans="1:6" x14ac:dyDescent="0.3">
      <c r="A519" s="10" t="s">
        <v>354</v>
      </c>
      <c r="B519" s="14">
        <v>43950963671</v>
      </c>
      <c r="C519" s="72" t="s">
        <v>70</v>
      </c>
      <c r="D519" s="9"/>
      <c r="E519" s="9"/>
      <c r="F519" s="9"/>
    </row>
    <row r="520" spans="1:6" x14ac:dyDescent="0.3">
      <c r="A520" s="10" t="s">
        <v>374</v>
      </c>
      <c r="B520" s="14">
        <v>42507079056</v>
      </c>
      <c r="C520" s="72" t="s">
        <v>370</v>
      </c>
      <c r="D520" s="9"/>
      <c r="E520" s="9"/>
      <c r="F520" s="9"/>
    </row>
    <row r="521" spans="1:6" x14ac:dyDescent="0.3">
      <c r="A521" s="6" t="s">
        <v>695</v>
      </c>
      <c r="B521" s="14" t="s">
        <v>721</v>
      </c>
      <c r="C521" s="72" t="s">
        <v>70</v>
      </c>
      <c r="D521" s="9"/>
      <c r="E521" s="9"/>
      <c r="F521" s="9"/>
    </row>
    <row r="522" spans="1:6" x14ac:dyDescent="0.3">
      <c r="A522" s="7" t="s">
        <v>33</v>
      </c>
      <c r="B522" s="85" t="s">
        <v>280</v>
      </c>
      <c r="C522" s="72" t="s">
        <v>70</v>
      </c>
      <c r="D522" s="9"/>
      <c r="E522" s="9"/>
      <c r="F522" s="9"/>
    </row>
    <row r="523" spans="1:6" x14ac:dyDescent="0.3">
      <c r="A523" s="50" t="s">
        <v>33</v>
      </c>
      <c r="B523" s="85" t="s">
        <v>280</v>
      </c>
      <c r="C523" s="72" t="s">
        <v>70</v>
      </c>
      <c r="D523" s="9"/>
      <c r="E523" s="9"/>
      <c r="F523" s="9"/>
    </row>
    <row r="524" spans="1:6" x14ac:dyDescent="0.3">
      <c r="A524" s="7" t="s">
        <v>281</v>
      </c>
      <c r="B524" s="14">
        <v>38967655335</v>
      </c>
      <c r="C524" s="72" t="s">
        <v>70</v>
      </c>
      <c r="D524" s="9"/>
      <c r="E524" s="9"/>
      <c r="F524" s="9"/>
    </row>
    <row r="525" spans="1:6" x14ac:dyDescent="0.3">
      <c r="A525" s="6" t="s">
        <v>1222</v>
      </c>
      <c r="B525" s="14">
        <v>96301497574</v>
      </c>
      <c r="C525" s="72" t="s">
        <v>70</v>
      </c>
      <c r="D525" s="9"/>
      <c r="E525" s="9"/>
      <c r="F525" s="9"/>
    </row>
    <row r="526" spans="1:6" x14ac:dyDescent="0.3">
      <c r="A526" s="75" t="s">
        <v>895</v>
      </c>
      <c r="B526" s="14">
        <v>365462636</v>
      </c>
      <c r="C526" s="72" t="s">
        <v>921</v>
      </c>
      <c r="D526" s="9"/>
      <c r="E526" s="9"/>
      <c r="F526" s="9"/>
    </row>
    <row r="527" spans="1:6" x14ac:dyDescent="0.3">
      <c r="A527" s="7" t="s">
        <v>282</v>
      </c>
      <c r="B527" s="14">
        <v>365462636</v>
      </c>
      <c r="C527" s="72" t="s">
        <v>921</v>
      </c>
      <c r="D527" s="9"/>
      <c r="E527" s="9"/>
      <c r="F527" s="9"/>
    </row>
    <row r="528" spans="1:6" x14ac:dyDescent="0.3">
      <c r="A528" s="50" t="s">
        <v>1172</v>
      </c>
      <c r="B528" s="14" t="s">
        <v>94</v>
      </c>
      <c r="C528" s="71" t="s">
        <v>94</v>
      </c>
      <c r="D528" s="9"/>
      <c r="E528" s="9"/>
      <c r="F528" s="9"/>
    </row>
    <row r="529" spans="1:6" x14ac:dyDescent="0.3">
      <c r="A529" s="68" t="s">
        <v>1492</v>
      </c>
      <c r="B529" s="5">
        <v>99944170669</v>
      </c>
      <c r="C529" s="72" t="s">
        <v>70</v>
      </c>
    </row>
    <row r="530" spans="1:6" x14ac:dyDescent="0.3">
      <c r="A530" s="7" t="s">
        <v>283</v>
      </c>
      <c r="B530" s="14">
        <v>130506225</v>
      </c>
      <c r="C530" s="72" t="s">
        <v>529</v>
      </c>
      <c r="D530" s="9"/>
      <c r="E530" s="9"/>
      <c r="F530" s="9"/>
    </row>
    <row r="531" spans="1:6" x14ac:dyDescent="0.3">
      <c r="A531" s="6" t="s">
        <v>527</v>
      </c>
      <c r="B531" s="14" t="s">
        <v>528</v>
      </c>
      <c r="C531" s="72" t="s">
        <v>529</v>
      </c>
      <c r="D531" s="9"/>
      <c r="E531" s="9"/>
      <c r="F531" s="9"/>
    </row>
    <row r="532" spans="1:6" x14ac:dyDescent="0.3">
      <c r="A532" s="6" t="s">
        <v>667</v>
      </c>
      <c r="B532" s="14" t="s">
        <v>528</v>
      </c>
      <c r="C532" s="72" t="s">
        <v>529</v>
      </c>
      <c r="D532" s="9"/>
      <c r="E532" s="9"/>
      <c r="F532" s="9"/>
    </row>
    <row r="533" spans="1:6" x14ac:dyDescent="0.3">
      <c r="A533" s="6" t="s">
        <v>737</v>
      </c>
      <c r="B533" s="14" t="s">
        <v>807</v>
      </c>
      <c r="C533" s="72" t="s">
        <v>808</v>
      </c>
      <c r="D533" s="9"/>
      <c r="E533" s="9"/>
      <c r="F533" s="9"/>
    </row>
    <row r="534" spans="1:6" x14ac:dyDescent="0.3">
      <c r="A534" s="70" t="s">
        <v>511</v>
      </c>
      <c r="B534" s="14" t="s">
        <v>333</v>
      </c>
      <c r="C534" s="72" t="s">
        <v>332</v>
      </c>
      <c r="D534" s="9"/>
      <c r="E534" s="9"/>
      <c r="F534" s="9"/>
    </row>
    <row r="535" spans="1:6" x14ac:dyDescent="0.3">
      <c r="A535" s="7" t="s">
        <v>406</v>
      </c>
      <c r="B535" s="14" t="s">
        <v>333</v>
      </c>
      <c r="C535" s="72" t="s">
        <v>332</v>
      </c>
      <c r="D535" s="9"/>
      <c r="E535" s="9"/>
      <c r="F535" s="9"/>
    </row>
    <row r="536" spans="1:6" x14ac:dyDescent="0.3">
      <c r="A536" s="50" t="s">
        <v>1202</v>
      </c>
      <c r="B536" s="5">
        <v>49911547627</v>
      </c>
      <c r="C536" s="72" t="s">
        <v>70</v>
      </c>
    </row>
    <row r="537" spans="1:6" x14ac:dyDescent="0.3">
      <c r="A537" s="76" t="s">
        <v>1266</v>
      </c>
      <c r="B537" s="14">
        <v>88637387982</v>
      </c>
      <c r="C537" s="72" t="s">
        <v>70</v>
      </c>
      <c r="D537" s="9"/>
      <c r="E537" s="9"/>
      <c r="F537" s="9"/>
    </row>
    <row r="538" spans="1:6" x14ac:dyDescent="0.3">
      <c r="A538" s="70" t="s">
        <v>544</v>
      </c>
      <c r="B538" s="14">
        <v>38867318377</v>
      </c>
      <c r="C538" s="72" t="s">
        <v>70</v>
      </c>
      <c r="D538" s="9"/>
      <c r="E538" s="9"/>
      <c r="F538" s="9"/>
    </row>
    <row r="539" spans="1:6" x14ac:dyDescent="0.3">
      <c r="A539" s="7" t="s">
        <v>284</v>
      </c>
      <c r="B539" s="14" t="s">
        <v>285</v>
      </c>
      <c r="C539" s="72" t="s">
        <v>70</v>
      </c>
      <c r="D539" s="9"/>
      <c r="E539" s="9"/>
      <c r="F539" s="9"/>
    </row>
    <row r="540" spans="1:6" x14ac:dyDescent="0.3">
      <c r="A540" s="70" t="s">
        <v>485</v>
      </c>
      <c r="B540" s="14">
        <v>73621196777</v>
      </c>
      <c r="C540" s="72" t="s">
        <v>70</v>
      </c>
      <c r="D540" s="9"/>
      <c r="E540" s="9"/>
      <c r="F540" s="9"/>
    </row>
    <row r="541" spans="1:6" x14ac:dyDescent="0.3">
      <c r="A541" s="6" t="s">
        <v>1227</v>
      </c>
      <c r="B541" s="14">
        <v>93221233774</v>
      </c>
      <c r="C541" s="70" t="s">
        <v>499</v>
      </c>
      <c r="D541" s="9"/>
      <c r="E541" s="9"/>
      <c r="F541" s="9"/>
    </row>
    <row r="542" spans="1:6" x14ac:dyDescent="0.3">
      <c r="A542" s="7" t="s">
        <v>390</v>
      </c>
      <c r="B542" s="14">
        <v>43097527965</v>
      </c>
      <c r="C542" s="72" t="s">
        <v>70</v>
      </c>
      <c r="D542" s="9"/>
      <c r="E542" s="9"/>
      <c r="F542" s="9"/>
    </row>
    <row r="543" spans="1:6" x14ac:dyDescent="0.3">
      <c r="A543" s="10" t="s">
        <v>376</v>
      </c>
      <c r="B543" s="14">
        <v>17148988537</v>
      </c>
      <c r="C543" s="72" t="s">
        <v>70</v>
      </c>
      <c r="D543" s="9"/>
      <c r="E543" s="9"/>
      <c r="F543" s="9"/>
    </row>
    <row r="544" spans="1:6" x14ac:dyDescent="0.3">
      <c r="A544" s="7" t="s">
        <v>68</v>
      </c>
      <c r="B544" s="14" t="s">
        <v>94</v>
      </c>
      <c r="C544" s="72" t="s">
        <v>94</v>
      </c>
      <c r="D544" s="9"/>
      <c r="E544" s="9"/>
      <c r="F544" s="9"/>
    </row>
    <row r="545" spans="1:6" x14ac:dyDescent="0.3">
      <c r="A545" s="6" t="s">
        <v>664</v>
      </c>
      <c r="B545" s="14" t="s">
        <v>94</v>
      </c>
      <c r="C545" s="72" t="s">
        <v>94</v>
      </c>
      <c r="D545" s="9"/>
      <c r="E545" s="9"/>
      <c r="F545" s="9"/>
    </row>
    <row r="546" spans="1:6" x14ac:dyDescent="0.3">
      <c r="A546" s="10" t="s">
        <v>495</v>
      </c>
      <c r="B546" s="14" t="s">
        <v>94</v>
      </c>
      <c r="C546" s="72" t="s">
        <v>94</v>
      </c>
      <c r="D546" s="9"/>
      <c r="E546" s="9"/>
      <c r="F546" s="9"/>
    </row>
    <row r="547" spans="1:6" x14ac:dyDescent="0.3">
      <c r="A547" s="6" t="s">
        <v>726</v>
      </c>
      <c r="B547" s="14">
        <v>70133616033</v>
      </c>
      <c r="C547" s="72" t="s">
        <v>70</v>
      </c>
      <c r="D547" s="9"/>
      <c r="E547" s="9"/>
      <c r="F547" s="9"/>
    </row>
    <row r="548" spans="1:6" x14ac:dyDescent="0.3">
      <c r="A548" s="6" t="s">
        <v>10</v>
      </c>
      <c r="B548" s="14">
        <v>64720212310</v>
      </c>
      <c r="C548" s="72" t="s">
        <v>70</v>
      </c>
      <c r="D548" s="9"/>
      <c r="E548" s="9"/>
      <c r="F548" s="9"/>
    </row>
    <row r="549" spans="1:6" x14ac:dyDescent="0.3">
      <c r="A549" s="70" t="s">
        <v>589</v>
      </c>
      <c r="B549" s="14" t="s">
        <v>599</v>
      </c>
      <c r="C549" s="72" t="s">
        <v>597</v>
      </c>
      <c r="D549" s="9"/>
      <c r="E549" s="9"/>
      <c r="F549" s="9"/>
    </row>
    <row r="550" spans="1:6" x14ac:dyDescent="0.3">
      <c r="A550" s="7" t="s">
        <v>69</v>
      </c>
      <c r="B550" s="14">
        <v>47287383352</v>
      </c>
      <c r="C550" s="72" t="s">
        <v>286</v>
      </c>
      <c r="D550" s="9"/>
      <c r="E550" s="9"/>
      <c r="F550" s="9"/>
    </row>
    <row r="551" spans="1:6" x14ac:dyDescent="0.3">
      <c r="A551" s="6" t="s">
        <v>688</v>
      </c>
      <c r="B551" s="14">
        <v>47287383352</v>
      </c>
      <c r="C551" s="72" t="s">
        <v>286</v>
      </c>
      <c r="D551" s="9"/>
      <c r="E551" s="9"/>
      <c r="F551" s="9"/>
    </row>
    <row r="552" spans="1:6" x14ac:dyDescent="0.3">
      <c r="A552" s="6" t="s">
        <v>521</v>
      </c>
      <c r="B552" s="14"/>
      <c r="C552" s="72" t="s">
        <v>530</v>
      </c>
      <c r="D552" s="9"/>
      <c r="E552" s="9"/>
      <c r="F552" s="9"/>
    </row>
    <row r="553" spans="1:6" x14ac:dyDescent="0.3">
      <c r="A553" s="6" t="s">
        <v>1224</v>
      </c>
      <c r="B553" s="14">
        <v>44475717702</v>
      </c>
      <c r="C553" s="72" t="s">
        <v>287</v>
      </c>
      <c r="D553" s="9"/>
      <c r="E553" s="9"/>
      <c r="F553" s="9"/>
    </row>
    <row r="554" spans="1:6" x14ac:dyDescent="0.3">
      <c r="A554" s="7" t="s">
        <v>288</v>
      </c>
      <c r="B554" s="14" t="s">
        <v>289</v>
      </c>
      <c r="C554" s="72" t="s">
        <v>290</v>
      </c>
      <c r="D554" s="9"/>
      <c r="E554" s="9"/>
      <c r="F554" s="9"/>
    </row>
    <row r="555" spans="1:6" x14ac:dyDescent="0.3">
      <c r="A555" s="70" t="s">
        <v>632</v>
      </c>
      <c r="B555" s="14" t="s">
        <v>650</v>
      </c>
      <c r="C555" s="72" t="s">
        <v>644</v>
      </c>
      <c r="D555" s="9"/>
      <c r="E555" s="9"/>
      <c r="F555" s="9"/>
    </row>
    <row r="556" spans="1:6" x14ac:dyDescent="0.3">
      <c r="A556" s="7" t="s">
        <v>494</v>
      </c>
      <c r="B556" s="14">
        <v>31423968290</v>
      </c>
      <c r="C556" s="72" t="s">
        <v>70</v>
      </c>
      <c r="D556" s="9"/>
      <c r="E556" s="9"/>
      <c r="F556" s="9"/>
    </row>
    <row r="557" spans="1:6" x14ac:dyDescent="0.3">
      <c r="A557" s="7" t="s">
        <v>474</v>
      </c>
      <c r="B557" s="14">
        <v>44670908452</v>
      </c>
      <c r="C557" s="72" t="s">
        <v>483</v>
      </c>
      <c r="D557" s="9"/>
      <c r="E557" s="9"/>
      <c r="F557" s="9"/>
    </row>
    <row r="558" spans="1:6" x14ac:dyDescent="0.3">
      <c r="A558" s="7" t="s">
        <v>291</v>
      </c>
      <c r="B558" s="14">
        <v>75715192841</v>
      </c>
      <c r="C558" s="72" t="s">
        <v>331</v>
      </c>
      <c r="D558" s="9"/>
      <c r="E558" s="9"/>
      <c r="F558" s="9"/>
    </row>
    <row r="559" spans="1:6" x14ac:dyDescent="0.3">
      <c r="A559" s="7" t="s">
        <v>464</v>
      </c>
      <c r="B559" s="14" t="s">
        <v>94</v>
      </c>
      <c r="C559" s="71" t="s">
        <v>94</v>
      </c>
      <c r="D559" s="9"/>
      <c r="E559" s="9"/>
      <c r="F559" s="9"/>
    </row>
    <row r="560" spans="1:6" x14ac:dyDescent="0.3">
      <c r="A560" s="50" t="s">
        <v>1247</v>
      </c>
      <c r="B560" s="5">
        <v>69188383192</v>
      </c>
      <c r="C560" s="70" t="s">
        <v>70</v>
      </c>
    </row>
    <row r="561" spans="1:6" x14ac:dyDescent="0.3">
      <c r="A561" s="6" t="s">
        <v>735</v>
      </c>
      <c r="B561" s="14" t="s">
        <v>809</v>
      </c>
      <c r="C561" s="72" t="s">
        <v>70</v>
      </c>
      <c r="D561" s="9"/>
      <c r="E561" s="9"/>
      <c r="F561" s="9"/>
    </row>
    <row r="562" spans="1:6" ht="28.8" x14ac:dyDescent="0.3">
      <c r="A562" s="75" t="s">
        <v>906</v>
      </c>
      <c r="B562" s="5">
        <v>74204012744</v>
      </c>
      <c r="C562" s="70" t="s">
        <v>922</v>
      </c>
    </row>
    <row r="563" spans="1:6" x14ac:dyDescent="0.3">
      <c r="A563" s="70" t="s">
        <v>548</v>
      </c>
      <c r="B563" s="14">
        <v>97895722777</v>
      </c>
      <c r="C563" s="72" t="s">
        <v>70</v>
      </c>
      <c r="D563" s="9"/>
      <c r="E563" s="9"/>
      <c r="F563" s="9"/>
    </row>
    <row r="564" spans="1:6" x14ac:dyDescent="0.3">
      <c r="A564" s="6" t="s">
        <v>811</v>
      </c>
      <c r="B564" s="14" t="s">
        <v>861</v>
      </c>
      <c r="C564" s="72" t="s">
        <v>70</v>
      </c>
      <c r="D564" s="9"/>
      <c r="E564" s="9"/>
      <c r="F564" s="9"/>
    </row>
    <row r="565" spans="1:6" x14ac:dyDescent="0.3">
      <c r="A565" s="7" t="s">
        <v>292</v>
      </c>
      <c r="B565" s="14" t="s">
        <v>293</v>
      </c>
      <c r="C565" s="72" t="s">
        <v>70</v>
      </c>
      <c r="D565" s="9"/>
      <c r="E565" s="9"/>
      <c r="F565" s="9"/>
    </row>
    <row r="566" spans="1:6" x14ac:dyDescent="0.3">
      <c r="A566" s="7" t="s">
        <v>452</v>
      </c>
      <c r="B566" s="14">
        <v>77122499471</v>
      </c>
      <c r="C566" s="72" t="s">
        <v>70</v>
      </c>
      <c r="D566" s="9"/>
      <c r="E566" s="9"/>
      <c r="F566" s="9"/>
    </row>
    <row r="567" spans="1:6" x14ac:dyDescent="0.3">
      <c r="A567" s="6" t="s">
        <v>702</v>
      </c>
      <c r="B567" s="14" t="s">
        <v>722</v>
      </c>
      <c r="C567" s="72" t="s">
        <v>103</v>
      </c>
      <c r="D567" s="9"/>
      <c r="E567" s="9"/>
      <c r="F567" s="9"/>
    </row>
    <row r="568" spans="1:6" x14ac:dyDescent="0.3">
      <c r="A568" s="7" t="s">
        <v>7</v>
      </c>
      <c r="B568" s="14" t="s">
        <v>294</v>
      </c>
      <c r="C568" s="72" t="s">
        <v>70</v>
      </c>
      <c r="D568" s="9"/>
      <c r="E568" s="9"/>
      <c r="F568" s="9"/>
    </row>
    <row r="569" spans="1:6" x14ac:dyDescent="0.3">
      <c r="A569" s="10" t="s">
        <v>385</v>
      </c>
      <c r="B569" s="14" t="s">
        <v>94</v>
      </c>
      <c r="C569" s="72" t="s">
        <v>94</v>
      </c>
      <c r="D569" s="9"/>
      <c r="E569" s="9"/>
      <c r="F569" s="9"/>
    </row>
    <row r="570" spans="1:6" x14ac:dyDescent="0.3">
      <c r="A570" s="70" t="s">
        <v>552</v>
      </c>
      <c r="B570" s="14" t="s">
        <v>94</v>
      </c>
      <c r="C570" s="72" t="s">
        <v>94</v>
      </c>
      <c r="D570" s="9"/>
      <c r="E570" s="9"/>
      <c r="F570" s="9"/>
    </row>
    <row r="571" spans="1:6" x14ac:dyDescent="0.3">
      <c r="A571" s="7" t="s">
        <v>295</v>
      </c>
      <c r="B571" s="14">
        <v>75665455333</v>
      </c>
      <c r="C571" s="72" t="s">
        <v>70</v>
      </c>
      <c r="D571" s="9"/>
      <c r="E571" s="9"/>
      <c r="F571" s="9"/>
    </row>
    <row r="572" spans="1:6" x14ac:dyDescent="0.3">
      <c r="A572" s="6" t="s">
        <v>519</v>
      </c>
      <c r="B572" s="14" t="s">
        <v>532</v>
      </c>
      <c r="C572" s="72" t="s">
        <v>531</v>
      </c>
      <c r="D572" s="9"/>
      <c r="E572" s="9"/>
      <c r="F572" s="9"/>
    </row>
    <row r="573" spans="1:6" ht="28.8" x14ac:dyDescent="0.3">
      <c r="A573" s="7" t="s">
        <v>620</v>
      </c>
      <c r="B573" s="14" t="s">
        <v>534</v>
      </c>
      <c r="C573" s="72" t="s">
        <v>535</v>
      </c>
      <c r="D573" s="9"/>
      <c r="E573" s="9"/>
      <c r="F573" s="9"/>
    </row>
    <row r="574" spans="1:6" x14ac:dyDescent="0.3">
      <c r="A574" s="6" t="s">
        <v>516</v>
      </c>
      <c r="B574" s="14" t="s">
        <v>416</v>
      </c>
      <c r="C574" s="72" t="s">
        <v>296</v>
      </c>
      <c r="D574" s="9"/>
      <c r="E574" s="9"/>
      <c r="F574" s="9"/>
    </row>
    <row r="575" spans="1:6" x14ac:dyDescent="0.3">
      <c r="A575" s="7" t="s">
        <v>39</v>
      </c>
      <c r="B575" s="14">
        <v>94443043935</v>
      </c>
      <c r="C575" s="72" t="s">
        <v>70</v>
      </c>
      <c r="D575" s="9"/>
      <c r="E575" s="9"/>
      <c r="F575" s="9"/>
    </row>
    <row r="576" spans="1:6" x14ac:dyDescent="0.3">
      <c r="A576" s="73" t="s">
        <v>1260</v>
      </c>
      <c r="B576" s="14" t="s">
        <v>94</v>
      </c>
      <c r="C576" s="72" t="s">
        <v>94</v>
      </c>
    </row>
    <row r="577" spans="1:6" x14ac:dyDescent="0.3">
      <c r="A577" s="7" t="s">
        <v>504</v>
      </c>
      <c r="B577" s="14">
        <v>46922175980</v>
      </c>
      <c r="C577" s="72" t="s">
        <v>70</v>
      </c>
      <c r="D577" s="9"/>
      <c r="E577" s="9"/>
      <c r="F577" s="9"/>
    </row>
    <row r="578" spans="1:6" x14ac:dyDescent="0.3">
      <c r="A578" s="70" t="s">
        <v>484</v>
      </c>
      <c r="B578" s="14">
        <v>28424041057</v>
      </c>
      <c r="C578" s="72" t="s">
        <v>70</v>
      </c>
      <c r="D578" s="9"/>
      <c r="E578" s="9"/>
      <c r="F578" s="9"/>
    </row>
    <row r="579" spans="1:6" x14ac:dyDescent="0.3">
      <c r="A579" s="6" t="s">
        <v>692</v>
      </c>
      <c r="B579" s="14">
        <v>95062951400</v>
      </c>
      <c r="C579" s="72" t="s">
        <v>70</v>
      </c>
      <c r="D579" s="9"/>
      <c r="E579" s="9"/>
      <c r="F579" s="9"/>
    </row>
    <row r="580" spans="1:6" x14ac:dyDescent="0.3">
      <c r="A580" s="10" t="s">
        <v>352</v>
      </c>
      <c r="B580" s="14">
        <v>95062951400</v>
      </c>
      <c r="C580" s="72" t="s">
        <v>70</v>
      </c>
      <c r="D580" s="9"/>
      <c r="E580" s="9"/>
      <c r="F580" s="9"/>
    </row>
    <row r="581" spans="1:6" x14ac:dyDescent="0.3">
      <c r="A581" s="6" t="s">
        <v>686</v>
      </c>
      <c r="B581" s="14" t="s">
        <v>723</v>
      </c>
      <c r="C581" s="72" t="s">
        <v>111</v>
      </c>
      <c r="D581" s="9"/>
      <c r="E581" s="9"/>
      <c r="F581" s="9"/>
    </row>
    <row r="582" spans="1:6" x14ac:dyDescent="0.3">
      <c r="A582" s="7" t="s">
        <v>40</v>
      </c>
      <c r="B582" s="14">
        <v>39048902955</v>
      </c>
      <c r="C582" s="72" t="s">
        <v>111</v>
      </c>
      <c r="D582" s="9"/>
      <c r="E582" s="9"/>
      <c r="F582" s="9"/>
    </row>
    <row r="583" spans="1:6" x14ac:dyDescent="0.3">
      <c r="A583" s="75" t="s">
        <v>892</v>
      </c>
      <c r="B583" s="14">
        <v>39048902955</v>
      </c>
      <c r="C583" s="72" t="s">
        <v>111</v>
      </c>
      <c r="D583" s="9"/>
      <c r="E583" s="9"/>
      <c r="F583" s="9"/>
    </row>
    <row r="584" spans="1:6" x14ac:dyDescent="0.3">
      <c r="A584" s="68" t="s">
        <v>542</v>
      </c>
      <c r="B584" s="14">
        <v>77713888106</v>
      </c>
      <c r="C584" s="72" t="s">
        <v>70</v>
      </c>
      <c r="D584" s="9"/>
      <c r="E584" s="9"/>
      <c r="F584" s="9"/>
    </row>
    <row r="585" spans="1:6" x14ac:dyDescent="0.3">
      <c r="A585" s="10" t="s">
        <v>342</v>
      </c>
      <c r="B585" s="14">
        <v>40485772360</v>
      </c>
      <c r="C585" s="72" t="s">
        <v>210</v>
      </c>
      <c r="D585" s="9"/>
      <c r="E585" s="9"/>
      <c r="F585" s="9"/>
    </row>
    <row r="586" spans="1:6" x14ac:dyDescent="0.3">
      <c r="A586" s="7" t="s">
        <v>28</v>
      </c>
      <c r="B586" s="84">
        <v>62820859976</v>
      </c>
      <c r="C586" s="72" t="s">
        <v>308</v>
      </c>
      <c r="D586" s="9"/>
      <c r="E586" s="9"/>
      <c r="F586" s="9"/>
    </row>
    <row r="587" spans="1:6" x14ac:dyDescent="0.3">
      <c r="A587" s="7" t="s">
        <v>297</v>
      </c>
      <c r="B587" s="14" t="s">
        <v>298</v>
      </c>
      <c r="C587" s="72" t="s">
        <v>210</v>
      </c>
      <c r="D587" s="9"/>
      <c r="E587" s="9"/>
      <c r="F587" s="9"/>
    </row>
    <row r="588" spans="1:6" x14ac:dyDescent="0.3">
      <c r="A588" s="6" t="s">
        <v>523</v>
      </c>
      <c r="B588" s="14">
        <v>73524460534</v>
      </c>
      <c r="C588" s="72" t="s">
        <v>70</v>
      </c>
      <c r="D588" s="9"/>
      <c r="E588" s="9"/>
      <c r="F588" s="9"/>
    </row>
    <row r="589" spans="1:6" x14ac:dyDescent="0.3">
      <c r="A589" s="75" t="s">
        <v>888</v>
      </c>
      <c r="B589" s="14">
        <v>83416546499</v>
      </c>
      <c r="C589" s="72" t="s">
        <v>335</v>
      </c>
      <c r="D589" s="9"/>
      <c r="E589" s="9"/>
      <c r="F589" s="9"/>
    </row>
    <row r="590" spans="1:6" x14ac:dyDescent="0.3">
      <c r="A590" s="50" t="s">
        <v>888</v>
      </c>
      <c r="B590" s="14">
        <v>83416546499</v>
      </c>
      <c r="C590" s="72" t="s">
        <v>335</v>
      </c>
      <c r="D590" s="9"/>
      <c r="E590" s="9"/>
      <c r="F590" s="9"/>
    </row>
    <row r="591" spans="1:6" x14ac:dyDescent="0.3">
      <c r="A591" s="70" t="s">
        <v>437</v>
      </c>
      <c r="B591" s="14" t="s">
        <v>299</v>
      </c>
      <c r="C591" s="72" t="s">
        <v>70</v>
      </c>
      <c r="D591" s="9"/>
      <c r="E591" s="9"/>
      <c r="F591" s="9"/>
    </row>
    <row r="592" spans="1:6" x14ac:dyDescent="0.3">
      <c r="A592" s="6" t="s">
        <v>821</v>
      </c>
      <c r="B592" s="14" t="s">
        <v>862</v>
      </c>
      <c r="C592" s="72" t="s">
        <v>863</v>
      </c>
      <c r="D592" s="9"/>
      <c r="E592" s="9"/>
      <c r="F592" s="9"/>
    </row>
    <row r="593" spans="1:6" x14ac:dyDescent="0.3">
      <c r="A593" s="7" t="s">
        <v>300</v>
      </c>
      <c r="B593" s="14" t="s">
        <v>94</v>
      </c>
      <c r="C593" s="72" t="s">
        <v>94</v>
      </c>
      <c r="D593" s="9"/>
      <c r="E593" s="9"/>
      <c r="F593" s="9"/>
    </row>
    <row r="594" spans="1:6" x14ac:dyDescent="0.3">
      <c r="A594" s="7" t="s">
        <v>301</v>
      </c>
      <c r="B594" s="14" t="s">
        <v>302</v>
      </c>
      <c r="C594" s="72" t="s">
        <v>287</v>
      </c>
      <c r="D594" s="9"/>
      <c r="E594" s="9"/>
      <c r="F594" s="9"/>
    </row>
    <row r="595" spans="1:6" x14ac:dyDescent="0.3">
      <c r="A595" s="50" t="s">
        <v>1240</v>
      </c>
      <c r="B595" s="5" t="s">
        <v>1259</v>
      </c>
      <c r="C595" s="70" t="s">
        <v>1258</v>
      </c>
    </row>
    <row r="596" spans="1:6" x14ac:dyDescent="0.3">
      <c r="A596" s="10" t="s">
        <v>375</v>
      </c>
      <c r="B596" s="14" t="s">
        <v>94</v>
      </c>
      <c r="C596" s="72" t="s">
        <v>94</v>
      </c>
      <c r="D596" s="9"/>
      <c r="E596" s="9"/>
      <c r="F596" s="9"/>
    </row>
    <row r="597" spans="1:6" x14ac:dyDescent="0.3">
      <c r="A597" s="70" t="s">
        <v>487</v>
      </c>
      <c r="B597" s="14"/>
      <c r="C597" s="72" t="s">
        <v>500</v>
      </c>
      <c r="D597" s="9"/>
      <c r="E597" s="9"/>
      <c r="F597" s="9"/>
    </row>
    <row r="598" spans="1:6" x14ac:dyDescent="0.3">
      <c r="A598" s="70" t="s">
        <v>425</v>
      </c>
      <c r="B598" s="14" t="s">
        <v>94</v>
      </c>
      <c r="C598" s="72" t="s">
        <v>94</v>
      </c>
      <c r="D598" s="9"/>
      <c r="E598" s="9"/>
      <c r="F598" s="9"/>
    </row>
    <row r="599" spans="1:6" x14ac:dyDescent="0.3">
      <c r="A599" s="7" t="s">
        <v>303</v>
      </c>
      <c r="B599" s="14" t="s">
        <v>304</v>
      </c>
      <c r="C599" s="72" t="s">
        <v>70</v>
      </c>
      <c r="D599" s="9"/>
      <c r="E599" s="9"/>
      <c r="F599" s="9"/>
    </row>
    <row r="600" spans="1:6" x14ac:dyDescent="0.3">
      <c r="A600" s="7" t="s">
        <v>9</v>
      </c>
      <c r="B600" s="85" t="s">
        <v>152</v>
      </c>
      <c r="C600" s="72" t="s">
        <v>70</v>
      </c>
      <c r="D600" s="9"/>
      <c r="E600" s="9"/>
      <c r="F600" s="9"/>
    </row>
    <row r="601" spans="1:6" x14ac:dyDescent="0.3">
      <c r="A601" s="6" t="s">
        <v>1226</v>
      </c>
      <c r="B601" s="14" t="s">
        <v>305</v>
      </c>
      <c r="C601" s="72" t="s">
        <v>70</v>
      </c>
      <c r="D601" s="9"/>
      <c r="E601" s="9"/>
      <c r="F601" s="9"/>
    </row>
    <row r="602" spans="1:6" x14ac:dyDescent="0.3">
      <c r="A602" s="50" t="s">
        <v>1167</v>
      </c>
      <c r="B602" s="85" t="s">
        <v>309</v>
      </c>
      <c r="C602" s="72" t="s">
        <v>70</v>
      </c>
      <c r="D602" s="9"/>
      <c r="E602" s="9"/>
      <c r="F602" s="9"/>
    </row>
    <row r="603" spans="1:6" x14ac:dyDescent="0.3">
      <c r="A603" s="6" t="s">
        <v>728</v>
      </c>
      <c r="B603" s="14">
        <v>85584865987</v>
      </c>
      <c r="C603" s="72" t="s">
        <v>70</v>
      </c>
      <c r="D603" s="9"/>
      <c r="E603" s="9"/>
      <c r="F603" s="9"/>
    </row>
    <row r="604" spans="1:6" x14ac:dyDescent="0.3">
      <c r="A604" s="6" t="s">
        <v>623</v>
      </c>
      <c r="B604" s="14">
        <v>83416546499</v>
      </c>
      <c r="C604" s="72" t="s">
        <v>335</v>
      </c>
      <c r="D604" s="9"/>
      <c r="E604" s="9"/>
      <c r="F604" s="9"/>
    </row>
    <row r="605" spans="1:6" x14ac:dyDescent="0.3">
      <c r="A605" s="50" t="s">
        <v>903</v>
      </c>
      <c r="B605" s="14">
        <v>85584865987</v>
      </c>
      <c r="C605" s="72" t="s">
        <v>70</v>
      </c>
      <c r="D605" s="9"/>
      <c r="E605" s="9"/>
      <c r="F605" s="9"/>
    </row>
    <row r="606" spans="1:6" x14ac:dyDescent="0.3">
      <c r="A606" s="7" t="s">
        <v>468</v>
      </c>
      <c r="B606" s="14">
        <v>82752153530</v>
      </c>
      <c r="C606" s="72" t="s">
        <v>70</v>
      </c>
      <c r="D606" s="9"/>
      <c r="E606" s="9"/>
      <c r="F606" s="9"/>
    </row>
    <row r="607" spans="1:6" x14ac:dyDescent="0.3">
      <c r="A607" s="50" t="s">
        <v>1254</v>
      </c>
      <c r="B607" s="5">
        <v>33166159768</v>
      </c>
      <c r="C607" s="50" t="s">
        <v>1254</v>
      </c>
    </row>
    <row r="608" spans="1:6" x14ac:dyDescent="0.3">
      <c r="A608" s="6" t="s">
        <v>706</v>
      </c>
      <c r="B608" s="14" t="s">
        <v>724</v>
      </c>
      <c r="C608" s="72" t="s">
        <v>230</v>
      </c>
      <c r="D608" s="9"/>
      <c r="E608" s="9"/>
      <c r="F608" s="9"/>
    </row>
    <row r="609" spans="1:6" x14ac:dyDescent="0.3">
      <c r="A609" s="70" t="s">
        <v>440</v>
      </c>
      <c r="B609" s="14">
        <v>51028550278</v>
      </c>
      <c r="C609" s="72" t="s">
        <v>70</v>
      </c>
      <c r="D609" s="9"/>
      <c r="E609" s="9"/>
      <c r="F609" s="9"/>
    </row>
    <row r="610" spans="1:6" x14ac:dyDescent="0.3">
      <c r="A610" s="10" t="s">
        <v>386</v>
      </c>
      <c r="B610" s="14" t="s">
        <v>388</v>
      </c>
      <c r="C610" s="72" t="s">
        <v>70</v>
      </c>
      <c r="D610" s="9"/>
      <c r="E610" s="9"/>
      <c r="F610" s="9"/>
    </row>
    <row r="611" spans="1:6" x14ac:dyDescent="0.3">
      <c r="A611" s="7" t="s">
        <v>503</v>
      </c>
      <c r="B611" s="14">
        <v>20184981156</v>
      </c>
      <c r="C611" s="72" t="s">
        <v>111</v>
      </c>
      <c r="D611" s="9"/>
      <c r="E611" s="9"/>
      <c r="F611" s="9"/>
    </row>
    <row r="612" spans="1:6" x14ac:dyDescent="0.3">
      <c r="A612" s="70" t="s">
        <v>551</v>
      </c>
      <c r="B612" s="14">
        <v>78070821178</v>
      </c>
      <c r="C612" s="72" t="s">
        <v>70</v>
      </c>
      <c r="D612" s="9"/>
      <c r="E612" s="9"/>
      <c r="F612" s="9"/>
    </row>
    <row r="613" spans="1:6" x14ac:dyDescent="0.3">
      <c r="A613" s="7" t="s">
        <v>377</v>
      </c>
      <c r="B613" s="14" t="s">
        <v>94</v>
      </c>
      <c r="C613" s="72" t="s">
        <v>94</v>
      </c>
      <c r="D613" s="9"/>
      <c r="E613" s="9"/>
      <c r="F613" s="9"/>
    </row>
    <row r="614" spans="1:6" x14ac:dyDescent="0.3">
      <c r="A614" s="6" t="s">
        <v>1269</v>
      </c>
      <c r="B614" s="14" t="s">
        <v>306</v>
      </c>
      <c r="C614" s="72" t="s">
        <v>70</v>
      </c>
      <c r="D614" s="9"/>
      <c r="E614" s="9"/>
      <c r="F614" s="9"/>
    </row>
    <row r="615" spans="1:6" x14ac:dyDescent="0.3">
      <c r="A615" s="7" t="s">
        <v>307</v>
      </c>
      <c r="B615" s="14">
        <v>58836601538</v>
      </c>
      <c r="C615" s="72" t="s">
        <v>308</v>
      </c>
      <c r="D615" s="9"/>
      <c r="E615" s="9"/>
      <c r="F615" s="9"/>
    </row>
    <row r="616" spans="1:6" x14ac:dyDescent="0.3">
      <c r="A616" s="7" t="s">
        <v>11</v>
      </c>
      <c r="B616" s="85" t="s">
        <v>309</v>
      </c>
      <c r="C616" s="72" t="s">
        <v>70</v>
      </c>
      <c r="D616" s="9"/>
      <c r="E616" s="9"/>
      <c r="F616" s="9"/>
    </row>
    <row r="617" spans="1:6" x14ac:dyDescent="0.3">
      <c r="A617" s="7" t="s">
        <v>505</v>
      </c>
      <c r="B617" s="14">
        <v>32559438722</v>
      </c>
      <c r="C617" s="72" t="s">
        <v>70</v>
      </c>
      <c r="D617" s="9"/>
      <c r="E617" s="9"/>
      <c r="F617" s="9"/>
    </row>
    <row r="618" spans="1:6" x14ac:dyDescent="0.3">
      <c r="A618" s="50" t="s">
        <v>1185</v>
      </c>
      <c r="B618" s="14">
        <v>32559438722</v>
      </c>
      <c r="C618" s="72" t="s">
        <v>70</v>
      </c>
      <c r="D618" s="9"/>
      <c r="E618" s="9"/>
      <c r="F618" s="9"/>
    </row>
    <row r="619" spans="1:6" x14ac:dyDescent="0.3">
      <c r="A619" s="6" t="s">
        <v>568</v>
      </c>
      <c r="B619" s="14" t="s">
        <v>588</v>
      </c>
      <c r="C619" s="72" t="s">
        <v>70</v>
      </c>
      <c r="D619" s="9"/>
      <c r="E619" s="9"/>
      <c r="F619" s="9"/>
    </row>
    <row r="620" spans="1:6" x14ac:dyDescent="0.3">
      <c r="A620" s="7" t="s">
        <v>310</v>
      </c>
      <c r="B620" s="14">
        <v>99421577215</v>
      </c>
      <c r="C620" s="72" t="s">
        <v>70</v>
      </c>
      <c r="D620" s="9"/>
      <c r="E620" s="9"/>
      <c r="F620" s="9"/>
    </row>
  </sheetData>
  <autoFilter ref="A1:F571">
    <sortState ref="A2:F620">
      <sortCondition ref="A1:A571"/>
    </sortState>
  </autoFilter>
  <conditionalFormatting sqref="A1:A4 D1:F323 A7:A9 A11:A21 A25:A32 A34:A37 A39 A41:A42 A44:A46 A48 A50 A52:A60 A63:A64 A66:A68 A70:A71 A73:A78 A81 A83:A86 A89 A91:A94 A97:A103 A106:A107 A109:A114 A116:A122 A124 A126:A129 A131:A142 A144:A160 A162:A163 A165 A167:A169 A171:A173 A175:A176 A178:A181 A183:A186 A188 A190:A197 A199 A202 A204 A207:A208 A210:A213 A217:A221 A223 A225:A226 A229:A232 A237:A243 A247 A252:A254 A279 A286:A288 A291 A306 A322:A323 E324:F324 D325:F536 A329 A332 A334:A335 A337 A343 A345 A356:A357 A359 A370 A387">
    <cfRule type="expression" dxfId="16" priority="17" stopIfTrue="1">
      <formula>AND(COUNTIF($A$286:$A$288, A1)+COUNTIF($A$247:$A$247, A1)+COUNTIF($A$1:$A$4, A1)+COUNTIF($A$175:$A$176, A1)+COUNTIF($A$229:$A$233, A1)+COUNTIF($A$252:$A$254, A1)+COUNTIF($A$279:$A$279, A1)+COUNTIF($A$237:$A$243, A1)+COUNTIF($D:$IV, A1)+COUNTIF($A$6:$A$21, A1)+COUNTIF($A$291:$A$291, A1)+COUNTIF($A$306:$A$306, A1)+COUNTIF($A$80:$A$107, A1)+COUNTIF($A$24:$A$68, A1)+COUNTIF($A$70:$A$71, A1)+COUNTIF($A$322:$A$323, A1)+COUNTIF($A$140:$A$160, A1)+COUNTIF($A$329:$A$329, A1)+COUNTIF($A$332:$A$332, A1)+COUNTIF($A$334:$A$335, A1)+COUNTIF($A$337:$A$337, A1)+COUNTIF($A$343:$A$343, A1)+COUNTIF($A$178:$A$226, A1)+COUNTIF($A$345:$A$345, A1)+COUNTIF($A$73:$A$78, A1)+COUNTIF($A$109:$A$139, A1)+COUNTIF($A$347:$A$347, A1)+COUNTIF($A$351:$A$352, A1)+COUNTIF($A$162:$A$173, A1)+COUNTIF(#REF!, A1)&gt;1,NOT(ISBLANK(A1)))</formula>
    </cfRule>
  </conditionalFormatting>
  <conditionalFormatting sqref="A5">
    <cfRule type="duplicateValues" dxfId="15" priority="6" stopIfTrue="1"/>
  </conditionalFormatting>
  <conditionalFormatting sqref="A69">
    <cfRule type="duplicateValues" dxfId="14" priority="12" stopIfTrue="1"/>
  </conditionalFormatting>
  <conditionalFormatting sqref="A299">
    <cfRule type="duplicateValues" dxfId="13" priority="16" stopIfTrue="1"/>
  </conditionalFormatting>
  <conditionalFormatting sqref="A304">
    <cfRule type="duplicateValues" dxfId="12" priority="15" stopIfTrue="1"/>
  </conditionalFormatting>
  <conditionalFormatting sqref="A308">
    <cfRule type="duplicateValues" dxfId="11" priority="14" stopIfTrue="1"/>
  </conditionalFormatting>
  <conditionalFormatting sqref="A313">
    <cfRule type="duplicateValues" dxfId="10" priority="13" stopIfTrue="1"/>
  </conditionalFormatting>
  <conditionalFormatting sqref="A314">
    <cfRule type="duplicateValues" dxfId="9" priority="11" stopIfTrue="1"/>
  </conditionalFormatting>
  <conditionalFormatting sqref="A328">
    <cfRule type="duplicateValues" dxfId="8" priority="9" stopIfTrue="1"/>
  </conditionalFormatting>
  <conditionalFormatting sqref="A336">
    <cfRule type="duplicateValues" dxfId="7" priority="8" stopIfTrue="1"/>
  </conditionalFormatting>
  <conditionalFormatting sqref="A410">
    <cfRule type="duplicateValues" dxfId="6" priority="7" stopIfTrue="1"/>
  </conditionalFormatting>
  <conditionalFormatting sqref="A467">
    <cfRule type="duplicateValues" dxfId="5" priority="5" stopIfTrue="1"/>
  </conditionalFormatting>
  <conditionalFormatting sqref="A514">
    <cfRule type="duplicateValues" dxfId="4" priority="4" stopIfTrue="1"/>
  </conditionalFormatting>
  <conditionalFormatting sqref="A516">
    <cfRule type="duplicateValues" dxfId="3" priority="3" stopIfTrue="1"/>
  </conditionalFormatting>
  <conditionalFormatting sqref="A536">
    <cfRule type="duplicateValues" dxfId="2" priority="2" stopIfTrue="1"/>
  </conditionalFormatting>
  <conditionalFormatting sqref="A572">
    <cfRule type="duplicateValues" dxfId="1" priority="1" stopIfTrue="1"/>
  </conditionalFormatting>
  <conditionalFormatting sqref="A65560:A65562 D65560:IV1048576">
    <cfRule type="expression" dxfId="0" priority="64" stopIfTrue="1">
      <formula>AND(COUNTIF($A$278:$A$280, A65560)+COUNTIF($A$241:$A$241, A65560)+COUNTIF($A$1:$A$4, A65560)+COUNTIF($A$171:$A$172, A65560)+COUNTIF($A$224:$A$228, A65560)+COUNTIF($A$246:$A$248, A65560)+COUNTIF($A$272:$A$272, A65560)+COUNTIF($A$231:$A$237, A65560)+COUNTIF($D:$IV, A65560)+COUNTIF($A$6:$A$21, A65560)+COUNTIF($A$284:$A$284, A65560)+COUNTIF($A$298:$A$298, A65560)+COUNTIF($A$78:$A$103, A65560)+COUNTIF($A$24:$A$66, A65560)+COUNTIF($A$68:$A$69, A65560)+COUNTIF($A$314:$A$315, A65560)+COUNTIF($A$136:$A$156, A65560)+COUNTIF($A$321:$A$321, A65560)+COUNTIF($A$323:$A$323, A65560)+COUNTIF($A$325:$A$326, A65560)+COUNTIF($A$328:$A$328, A65560)+COUNTIF($A$333:$A$333, A65560)+COUNTIF($A$174:$A$220, A65560)+COUNTIF($A$335:$A$335, A65560)+COUNTIF($A$71:$A$76, A65560)+COUNTIF($A$105:$A$135, A65560)+COUNTIF($A$337:$A$337, A65560)+COUNTIF($A$343:$A$344, A65560)+COUNTIF($A$158:$A$168, A65560)+COUNTIF($A$347:$A$65562, A65560)&gt;1,NOT(ISBLANK(A65560)))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3"/>
  <sheetViews>
    <sheetView topLeftCell="A13" workbookViewId="0">
      <selection activeCell="C94" sqref="C94"/>
    </sheetView>
  </sheetViews>
  <sheetFormatPr defaultRowHeight="14.4" x14ac:dyDescent="0.3"/>
  <cols>
    <col min="1" max="1" width="12.109375" style="11" bestFit="1" customWidth="1"/>
    <col min="2" max="2" width="67.33203125" style="11" bestFit="1" customWidth="1"/>
    <col min="3" max="5" width="9.109375" style="11"/>
    <col min="6" max="10" width="5.109375" style="11" customWidth="1"/>
    <col min="11" max="256" width="9.109375" style="11"/>
    <col min="257" max="257" width="12.109375" style="11" bestFit="1" customWidth="1"/>
    <col min="258" max="258" width="67.33203125" style="11" bestFit="1" customWidth="1"/>
    <col min="259" max="261" width="9.109375" style="11"/>
    <col min="262" max="266" width="5.109375" style="11" customWidth="1"/>
    <col min="267" max="512" width="9.109375" style="11"/>
    <col min="513" max="513" width="12.109375" style="11" bestFit="1" customWidth="1"/>
    <col min="514" max="514" width="67.33203125" style="11" bestFit="1" customWidth="1"/>
    <col min="515" max="517" width="9.109375" style="11"/>
    <col min="518" max="522" width="5.109375" style="11" customWidth="1"/>
    <col min="523" max="768" width="9.109375" style="11"/>
    <col min="769" max="769" width="12.109375" style="11" bestFit="1" customWidth="1"/>
    <col min="770" max="770" width="67.33203125" style="11" bestFit="1" customWidth="1"/>
    <col min="771" max="773" width="9.109375" style="11"/>
    <col min="774" max="778" width="5.109375" style="11" customWidth="1"/>
    <col min="779" max="1024" width="9.109375" style="11"/>
    <col min="1025" max="1025" width="12.109375" style="11" bestFit="1" customWidth="1"/>
    <col min="1026" max="1026" width="67.33203125" style="11" bestFit="1" customWidth="1"/>
    <col min="1027" max="1029" width="9.109375" style="11"/>
    <col min="1030" max="1034" width="5.109375" style="11" customWidth="1"/>
    <col min="1035" max="1280" width="9.109375" style="11"/>
    <col min="1281" max="1281" width="12.109375" style="11" bestFit="1" customWidth="1"/>
    <col min="1282" max="1282" width="67.33203125" style="11" bestFit="1" customWidth="1"/>
    <col min="1283" max="1285" width="9.109375" style="11"/>
    <col min="1286" max="1290" width="5.109375" style="11" customWidth="1"/>
    <col min="1291" max="1536" width="9.109375" style="11"/>
    <col min="1537" max="1537" width="12.109375" style="11" bestFit="1" customWidth="1"/>
    <col min="1538" max="1538" width="67.33203125" style="11" bestFit="1" customWidth="1"/>
    <col min="1539" max="1541" width="9.109375" style="11"/>
    <col min="1542" max="1546" width="5.109375" style="11" customWidth="1"/>
    <col min="1547" max="1792" width="9.109375" style="11"/>
    <col min="1793" max="1793" width="12.109375" style="11" bestFit="1" customWidth="1"/>
    <col min="1794" max="1794" width="67.33203125" style="11" bestFit="1" customWidth="1"/>
    <col min="1795" max="1797" width="9.109375" style="11"/>
    <col min="1798" max="1802" width="5.109375" style="11" customWidth="1"/>
    <col min="1803" max="2048" width="9.109375" style="11"/>
    <col min="2049" max="2049" width="12.109375" style="11" bestFit="1" customWidth="1"/>
    <col min="2050" max="2050" width="67.33203125" style="11" bestFit="1" customWidth="1"/>
    <col min="2051" max="2053" width="9.109375" style="11"/>
    <col min="2054" max="2058" width="5.109375" style="11" customWidth="1"/>
    <col min="2059" max="2304" width="9.109375" style="11"/>
    <col min="2305" max="2305" width="12.109375" style="11" bestFit="1" customWidth="1"/>
    <col min="2306" max="2306" width="67.33203125" style="11" bestFit="1" customWidth="1"/>
    <col min="2307" max="2309" width="9.109375" style="11"/>
    <col min="2310" max="2314" width="5.109375" style="11" customWidth="1"/>
    <col min="2315" max="2560" width="9.109375" style="11"/>
    <col min="2561" max="2561" width="12.109375" style="11" bestFit="1" customWidth="1"/>
    <col min="2562" max="2562" width="67.33203125" style="11" bestFit="1" customWidth="1"/>
    <col min="2563" max="2565" width="9.109375" style="11"/>
    <col min="2566" max="2570" width="5.109375" style="11" customWidth="1"/>
    <col min="2571" max="2816" width="9.109375" style="11"/>
    <col min="2817" max="2817" width="12.109375" style="11" bestFit="1" customWidth="1"/>
    <col min="2818" max="2818" width="67.33203125" style="11" bestFit="1" customWidth="1"/>
    <col min="2819" max="2821" width="9.109375" style="11"/>
    <col min="2822" max="2826" width="5.109375" style="11" customWidth="1"/>
    <col min="2827" max="3072" width="9.109375" style="11"/>
    <col min="3073" max="3073" width="12.109375" style="11" bestFit="1" customWidth="1"/>
    <col min="3074" max="3074" width="67.33203125" style="11" bestFit="1" customWidth="1"/>
    <col min="3075" max="3077" width="9.109375" style="11"/>
    <col min="3078" max="3082" width="5.109375" style="11" customWidth="1"/>
    <col min="3083" max="3328" width="9.109375" style="11"/>
    <col min="3329" max="3329" width="12.109375" style="11" bestFit="1" customWidth="1"/>
    <col min="3330" max="3330" width="67.33203125" style="11" bestFit="1" customWidth="1"/>
    <col min="3331" max="3333" width="9.109375" style="11"/>
    <col min="3334" max="3338" width="5.109375" style="11" customWidth="1"/>
    <col min="3339" max="3584" width="9.109375" style="11"/>
    <col min="3585" max="3585" width="12.109375" style="11" bestFit="1" customWidth="1"/>
    <col min="3586" max="3586" width="67.33203125" style="11" bestFit="1" customWidth="1"/>
    <col min="3587" max="3589" width="9.109375" style="11"/>
    <col min="3590" max="3594" width="5.109375" style="11" customWidth="1"/>
    <col min="3595" max="3840" width="9.109375" style="11"/>
    <col min="3841" max="3841" width="12.109375" style="11" bestFit="1" customWidth="1"/>
    <col min="3842" max="3842" width="67.33203125" style="11" bestFit="1" customWidth="1"/>
    <col min="3843" max="3845" width="9.109375" style="11"/>
    <col min="3846" max="3850" width="5.109375" style="11" customWidth="1"/>
    <col min="3851" max="4096" width="9.109375" style="11"/>
    <col min="4097" max="4097" width="12.109375" style="11" bestFit="1" customWidth="1"/>
    <col min="4098" max="4098" width="67.33203125" style="11" bestFit="1" customWidth="1"/>
    <col min="4099" max="4101" width="9.109375" style="11"/>
    <col min="4102" max="4106" width="5.109375" style="11" customWidth="1"/>
    <col min="4107" max="4352" width="9.109375" style="11"/>
    <col min="4353" max="4353" width="12.109375" style="11" bestFit="1" customWidth="1"/>
    <col min="4354" max="4354" width="67.33203125" style="11" bestFit="1" customWidth="1"/>
    <col min="4355" max="4357" width="9.109375" style="11"/>
    <col min="4358" max="4362" width="5.109375" style="11" customWidth="1"/>
    <col min="4363" max="4608" width="9.109375" style="11"/>
    <col min="4609" max="4609" width="12.109375" style="11" bestFit="1" customWidth="1"/>
    <col min="4610" max="4610" width="67.33203125" style="11" bestFit="1" customWidth="1"/>
    <col min="4611" max="4613" width="9.109375" style="11"/>
    <col min="4614" max="4618" width="5.109375" style="11" customWidth="1"/>
    <col min="4619" max="4864" width="9.109375" style="11"/>
    <col min="4865" max="4865" width="12.109375" style="11" bestFit="1" customWidth="1"/>
    <col min="4866" max="4866" width="67.33203125" style="11" bestFit="1" customWidth="1"/>
    <col min="4867" max="4869" width="9.109375" style="11"/>
    <col min="4870" max="4874" width="5.109375" style="11" customWidth="1"/>
    <col min="4875" max="5120" width="9.109375" style="11"/>
    <col min="5121" max="5121" width="12.109375" style="11" bestFit="1" customWidth="1"/>
    <col min="5122" max="5122" width="67.33203125" style="11" bestFit="1" customWidth="1"/>
    <col min="5123" max="5125" width="9.109375" style="11"/>
    <col min="5126" max="5130" width="5.109375" style="11" customWidth="1"/>
    <col min="5131" max="5376" width="9.109375" style="11"/>
    <col min="5377" max="5377" width="12.109375" style="11" bestFit="1" customWidth="1"/>
    <col min="5378" max="5378" width="67.33203125" style="11" bestFit="1" customWidth="1"/>
    <col min="5379" max="5381" width="9.109375" style="11"/>
    <col min="5382" max="5386" width="5.109375" style="11" customWidth="1"/>
    <col min="5387" max="5632" width="9.109375" style="11"/>
    <col min="5633" max="5633" width="12.109375" style="11" bestFit="1" customWidth="1"/>
    <col min="5634" max="5634" width="67.33203125" style="11" bestFit="1" customWidth="1"/>
    <col min="5635" max="5637" width="9.109375" style="11"/>
    <col min="5638" max="5642" width="5.109375" style="11" customWidth="1"/>
    <col min="5643" max="5888" width="9.109375" style="11"/>
    <col min="5889" max="5889" width="12.109375" style="11" bestFit="1" customWidth="1"/>
    <col min="5890" max="5890" width="67.33203125" style="11" bestFit="1" customWidth="1"/>
    <col min="5891" max="5893" width="9.109375" style="11"/>
    <col min="5894" max="5898" width="5.109375" style="11" customWidth="1"/>
    <col min="5899" max="6144" width="9.109375" style="11"/>
    <col min="6145" max="6145" width="12.109375" style="11" bestFit="1" customWidth="1"/>
    <col min="6146" max="6146" width="67.33203125" style="11" bestFit="1" customWidth="1"/>
    <col min="6147" max="6149" width="9.109375" style="11"/>
    <col min="6150" max="6154" width="5.109375" style="11" customWidth="1"/>
    <col min="6155" max="6400" width="9.109375" style="11"/>
    <col min="6401" max="6401" width="12.109375" style="11" bestFit="1" customWidth="1"/>
    <col min="6402" max="6402" width="67.33203125" style="11" bestFit="1" customWidth="1"/>
    <col min="6403" max="6405" width="9.109375" style="11"/>
    <col min="6406" max="6410" width="5.109375" style="11" customWidth="1"/>
    <col min="6411" max="6656" width="9.109375" style="11"/>
    <col min="6657" max="6657" width="12.109375" style="11" bestFit="1" customWidth="1"/>
    <col min="6658" max="6658" width="67.33203125" style="11" bestFit="1" customWidth="1"/>
    <col min="6659" max="6661" width="9.109375" style="11"/>
    <col min="6662" max="6666" width="5.109375" style="11" customWidth="1"/>
    <col min="6667" max="6912" width="9.109375" style="11"/>
    <col min="6913" max="6913" width="12.109375" style="11" bestFit="1" customWidth="1"/>
    <col min="6914" max="6914" width="67.33203125" style="11" bestFit="1" customWidth="1"/>
    <col min="6915" max="6917" width="9.109375" style="11"/>
    <col min="6918" max="6922" width="5.109375" style="11" customWidth="1"/>
    <col min="6923" max="7168" width="9.109375" style="11"/>
    <col min="7169" max="7169" width="12.109375" style="11" bestFit="1" customWidth="1"/>
    <col min="7170" max="7170" width="67.33203125" style="11" bestFit="1" customWidth="1"/>
    <col min="7171" max="7173" width="9.109375" style="11"/>
    <col min="7174" max="7178" width="5.109375" style="11" customWidth="1"/>
    <col min="7179" max="7424" width="9.109375" style="11"/>
    <col min="7425" max="7425" width="12.109375" style="11" bestFit="1" customWidth="1"/>
    <col min="7426" max="7426" width="67.33203125" style="11" bestFit="1" customWidth="1"/>
    <col min="7427" max="7429" width="9.109375" style="11"/>
    <col min="7430" max="7434" width="5.109375" style="11" customWidth="1"/>
    <col min="7435" max="7680" width="9.109375" style="11"/>
    <col min="7681" max="7681" width="12.109375" style="11" bestFit="1" customWidth="1"/>
    <col min="7682" max="7682" width="67.33203125" style="11" bestFit="1" customWidth="1"/>
    <col min="7683" max="7685" width="9.109375" style="11"/>
    <col min="7686" max="7690" width="5.109375" style="11" customWidth="1"/>
    <col min="7691" max="7936" width="9.109375" style="11"/>
    <col min="7937" max="7937" width="12.109375" style="11" bestFit="1" customWidth="1"/>
    <col min="7938" max="7938" width="67.33203125" style="11" bestFit="1" customWidth="1"/>
    <col min="7939" max="7941" width="9.109375" style="11"/>
    <col min="7942" max="7946" width="5.109375" style="11" customWidth="1"/>
    <col min="7947" max="8192" width="9.109375" style="11"/>
    <col min="8193" max="8193" width="12.109375" style="11" bestFit="1" customWidth="1"/>
    <col min="8194" max="8194" width="67.33203125" style="11" bestFit="1" customWidth="1"/>
    <col min="8195" max="8197" width="9.109375" style="11"/>
    <col min="8198" max="8202" width="5.109375" style="11" customWidth="1"/>
    <col min="8203" max="8448" width="9.109375" style="11"/>
    <col min="8449" max="8449" width="12.109375" style="11" bestFit="1" customWidth="1"/>
    <col min="8450" max="8450" width="67.33203125" style="11" bestFit="1" customWidth="1"/>
    <col min="8451" max="8453" width="9.109375" style="11"/>
    <col min="8454" max="8458" width="5.109375" style="11" customWidth="1"/>
    <col min="8459" max="8704" width="9.109375" style="11"/>
    <col min="8705" max="8705" width="12.109375" style="11" bestFit="1" customWidth="1"/>
    <col min="8706" max="8706" width="67.33203125" style="11" bestFit="1" customWidth="1"/>
    <col min="8707" max="8709" width="9.109375" style="11"/>
    <col min="8710" max="8714" width="5.109375" style="11" customWidth="1"/>
    <col min="8715" max="8960" width="9.109375" style="11"/>
    <col min="8961" max="8961" width="12.109375" style="11" bestFit="1" customWidth="1"/>
    <col min="8962" max="8962" width="67.33203125" style="11" bestFit="1" customWidth="1"/>
    <col min="8963" max="8965" width="9.109375" style="11"/>
    <col min="8966" max="8970" width="5.109375" style="11" customWidth="1"/>
    <col min="8971" max="9216" width="9.109375" style="11"/>
    <col min="9217" max="9217" width="12.109375" style="11" bestFit="1" customWidth="1"/>
    <col min="9218" max="9218" width="67.33203125" style="11" bestFit="1" customWidth="1"/>
    <col min="9219" max="9221" width="9.109375" style="11"/>
    <col min="9222" max="9226" width="5.109375" style="11" customWidth="1"/>
    <col min="9227" max="9472" width="9.109375" style="11"/>
    <col min="9473" max="9473" width="12.109375" style="11" bestFit="1" customWidth="1"/>
    <col min="9474" max="9474" width="67.33203125" style="11" bestFit="1" customWidth="1"/>
    <col min="9475" max="9477" width="9.109375" style="11"/>
    <col min="9478" max="9482" width="5.109375" style="11" customWidth="1"/>
    <col min="9483" max="9728" width="9.109375" style="11"/>
    <col min="9729" max="9729" width="12.109375" style="11" bestFit="1" customWidth="1"/>
    <col min="9730" max="9730" width="67.33203125" style="11" bestFit="1" customWidth="1"/>
    <col min="9731" max="9733" width="9.109375" style="11"/>
    <col min="9734" max="9738" width="5.109375" style="11" customWidth="1"/>
    <col min="9739" max="9984" width="9.109375" style="11"/>
    <col min="9985" max="9985" width="12.109375" style="11" bestFit="1" customWidth="1"/>
    <col min="9986" max="9986" width="67.33203125" style="11" bestFit="1" customWidth="1"/>
    <col min="9987" max="9989" width="9.109375" style="11"/>
    <col min="9990" max="9994" width="5.109375" style="11" customWidth="1"/>
    <col min="9995" max="10240" width="9.109375" style="11"/>
    <col min="10241" max="10241" width="12.109375" style="11" bestFit="1" customWidth="1"/>
    <col min="10242" max="10242" width="67.33203125" style="11" bestFit="1" customWidth="1"/>
    <col min="10243" max="10245" width="9.109375" style="11"/>
    <col min="10246" max="10250" width="5.109375" style="11" customWidth="1"/>
    <col min="10251" max="10496" width="9.109375" style="11"/>
    <col min="10497" max="10497" width="12.109375" style="11" bestFit="1" customWidth="1"/>
    <col min="10498" max="10498" width="67.33203125" style="11" bestFit="1" customWidth="1"/>
    <col min="10499" max="10501" width="9.109375" style="11"/>
    <col min="10502" max="10506" width="5.109375" style="11" customWidth="1"/>
    <col min="10507" max="10752" width="9.109375" style="11"/>
    <col min="10753" max="10753" width="12.109375" style="11" bestFit="1" customWidth="1"/>
    <col min="10754" max="10754" width="67.33203125" style="11" bestFit="1" customWidth="1"/>
    <col min="10755" max="10757" width="9.109375" style="11"/>
    <col min="10758" max="10762" width="5.109375" style="11" customWidth="1"/>
    <col min="10763" max="11008" width="9.109375" style="11"/>
    <col min="11009" max="11009" width="12.109375" style="11" bestFit="1" customWidth="1"/>
    <col min="11010" max="11010" width="67.33203125" style="11" bestFit="1" customWidth="1"/>
    <col min="11011" max="11013" width="9.109375" style="11"/>
    <col min="11014" max="11018" width="5.109375" style="11" customWidth="1"/>
    <col min="11019" max="11264" width="9.109375" style="11"/>
    <col min="11265" max="11265" width="12.109375" style="11" bestFit="1" customWidth="1"/>
    <col min="11266" max="11266" width="67.33203125" style="11" bestFit="1" customWidth="1"/>
    <col min="11267" max="11269" width="9.109375" style="11"/>
    <col min="11270" max="11274" width="5.109375" style="11" customWidth="1"/>
    <col min="11275" max="11520" width="9.109375" style="11"/>
    <col min="11521" max="11521" width="12.109375" style="11" bestFit="1" customWidth="1"/>
    <col min="11522" max="11522" width="67.33203125" style="11" bestFit="1" customWidth="1"/>
    <col min="11523" max="11525" width="9.109375" style="11"/>
    <col min="11526" max="11530" width="5.109375" style="11" customWidth="1"/>
    <col min="11531" max="11776" width="9.109375" style="11"/>
    <col min="11777" max="11777" width="12.109375" style="11" bestFit="1" customWidth="1"/>
    <col min="11778" max="11778" width="67.33203125" style="11" bestFit="1" customWidth="1"/>
    <col min="11779" max="11781" width="9.109375" style="11"/>
    <col min="11782" max="11786" width="5.109375" style="11" customWidth="1"/>
    <col min="11787" max="12032" width="9.109375" style="11"/>
    <col min="12033" max="12033" width="12.109375" style="11" bestFit="1" customWidth="1"/>
    <col min="12034" max="12034" width="67.33203125" style="11" bestFit="1" customWidth="1"/>
    <col min="12035" max="12037" width="9.109375" style="11"/>
    <col min="12038" max="12042" width="5.109375" style="11" customWidth="1"/>
    <col min="12043" max="12288" width="9.109375" style="11"/>
    <col min="12289" max="12289" width="12.109375" style="11" bestFit="1" customWidth="1"/>
    <col min="12290" max="12290" width="67.33203125" style="11" bestFit="1" customWidth="1"/>
    <col min="12291" max="12293" width="9.109375" style="11"/>
    <col min="12294" max="12298" width="5.109375" style="11" customWidth="1"/>
    <col min="12299" max="12544" width="9.109375" style="11"/>
    <col min="12545" max="12545" width="12.109375" style="11" bestFit="1" customWidth="1"/>
    <col min="12546" max="12546" width="67.33203125" style="11" bestFit="1" customWidth="1"/>
    <col min="12547" max="12549" width="9.109375" style="11"/>
    <col min="12550" max="12554" width="5.109375" style="11" customWidth="1"/>
    <col min="12555" max="12800" width="9.109375" style="11"/>
    <col min="12801" max="12801" width="12.109375" style="11" bestFit="1" customWidth="1"/>
    <col min="12802" max="12802" width="67.33203125" style="11" bestFit="1" customWidth="1"/>
    <col min="12803" max="12805" width="9.109375" style="11"/>
    <col min="12806" max="12810" width="5.109375" style="11" customWidth="1"/>
    <col min="12811" max="13056" width="9.109375" style="11"/>
    <col min="13057" max="13057" width="12.109375" style="11" bestFit="1" customWidth="1"/>
    <col min="13058" max="13058" width="67.33203125" style="11" bestFit="1" customWidth="1"/>
    <col min="13059" max="13061" width="9.109375" style="11"/>
    <col min="13062" max="13066" width="5.109375" style="11" customWidth="1"/>
    <col min="13067" max="13312" width="9.109375" style="11"/>
    <col min="13313" max="13313" width="12.109375" style="11" bestFit="1" customWidth="1"/>
    <col min="13314" max="13314" width="67.33203125" style="11" bestFit="1" customWidth="1"/>
    <col min="13315" max="13317" width="9.109375" style="11"/>
    <col min="13318" max="13322" width="5.109375" style="11" customWidth="1"/>
    <col min="13323" max="13568" width="9.109375" style="11"/>
    <col min="13569" max="13569" width="12.109375" style="11" bestFit="1" customWidth="1"/>
    <col min="13570" max="13570" width="67.33203125" style="11" bestFit="1" customWidth="1"/>
    <col min="13571" max="13573" width="9.109375" style="11"/>
    <col min="13574" max="13578" width="5.109375" style="11" customWidth="1"/>
    <col min="13579" max="13824" width="9.109375" style="11"/>
    <col min="13825" max="13825" width="12.109375" style="11" bestFit="1" customWidth="1"/>
    <col min="13826" max="13826" width="67.33203125" style="11" bestFit="1" customWidth="1"/>
    <col min="13827" max="13829" width="9.109375" style="11"/>
    <col min="13830" max="13834" width="5.109375" style="11" customWidth="1"/>
    <col min="13835" max="14080" width="9.109375" style="11"/>
    <col min="14081" max="14081" width="12.109375" style="11" bestFit="1" customWidth="1"/>
    <col min="14082" max="14082" width="67.33203125" style="11" bestFit="1" customWidth="1"/>
    <col min="14083" max="14085" width="9.109375" style="11"/>
    <col min="14086" max="14090" width="5.109375" style="11" customWidth="1"/>
    <col min="14091" max="14336" width="9.109375" style="11"/>
    <col min="14337" max="14337" width="12.109375" style="11" bestFit="1" customWidth="1"/>
    <col min="14338" max="14338" width="67.33203125" style="11" bestFit="1" customWidth="1"/>
    <col min="14339" max="14341" width="9.109375" style="11"/>
    <col min="14342" max="14346" width="5.109375" style="11" customWidth="1"/>
    <col min="14347" max="14592" width="9.109375" style="11"/>
    <col min="14593" max="14593" width="12.109375" style="11" bestFit="1" customWidth="1"/>
    <col min="14594" max="14594" width="67.33203125" style="11" bestFit="1" customWidth="1"/>
    <col min="14595" max="14597" width="9.109375" style="11"/>
    <col min="14598" max="14602" width="5.109375" style="11" customWidth="1"/>
    <col min="14603" max="14848" width="9.109375" style="11"/>
    <col min="14849" max="14849" width="12.109375" style="11" bestFit="1" customWidth="1"/>
    <col min="14850" max="14850" width="67.33203125" style="11" bestFit="1" customWidth="1"/>
    <col min="14851" max="14853" width="9.109375" style="11"/>
    <col min="14854" max="14858" width="5.109375" style="11" customWidth="1"/>
    <col min="14859" max="15104" width="9.109375" style="11"/>
    <col min="15105" max="15105" width="12.109375" style="11" bestFit="1" customWidth="1"/>
    <col min="15106" max="15106" width="67.33203125" style="11" bestFit="1" customWidth="1"/>
    <col min="15107" max="15109" width="9.109375" style="11"/>
    <col min="15110" max="15114" width="5.109375" style="11" customWidth="1"/>
    <col min="15115" max="15360" width="9.109375" style="11"/>
    <col min="15361" max="15361" width="12.109375" style="11" bestFit="1" customWidth="1"/>
    <col min="15362" max="15362" width="67.33203125" style="11" bestFit="1" customWidth="1"/>
    <col min="15363" max="15365" width="9.109375" style="11"/>
    <col min="15366" max="15370" width="5.109375" style="11" customWidth="1"/>
    <col min="15371" max="15616" width="9.109375" style="11"/>
    <col min="15617" max="15617" width="12.109375" style="11" bestFit="1" customWidth="1"/>
    <col min="15618" max="15618" width="67.33203125" style="11" bestFit="1" customWidth="1"/>
    <col min="15619" max="15621" width="9.109375" style="11"/>
    <col min="15622" max="15626" width="5.109375" style="11" customWidth="1"/>
    <col min="15627" max="15872" width="9.109375" style="11"/>
    <col min="15873" max="15873" width="12.109375" style="11" bestFit="1" customWidth="1"/>
    <col min="15874" max="15874" width="67.33203125" style="11" bestFit="1" customWidth="1"/>
    <col min="15875" max="15877" width="9.109375" style="11"/>
    <col min="15878" max="15882" width="5.109375" style="11" customWidth="1"/>
    <col min="15883" max="16128" width="9.109375" style="11"/>
    <col min="16129" max="16129" width="12.109375" style="11" bestFit="1" customWidth="1"/>
    <col min="16130" max="16130" width="67.33203125" style="11" bestFit="1" customWidth="1"/>
    <col min="16131" max="16133" width="9.109375" style="11"/>
    <col min="16134" max="16138" width="5.109375" style="11" customWidth="1"/>
    <col min="16139" max="16384" width="9.109375" style="11"/>
  </cols>
  <sheetData>
    <row r="1" spans="1:9" x14ac:dyDescent="0.3">
      <c r="A1" s="44" t="s">
        <v>923</v>
      </c>
      <c r="B1" s="9" t="s">
        <v>924</v>
      </c>
      <c r="C1" s="9"/>
      <c r="D1" s="9"/>
      <c r="E1" s="9"/>
      <c r="F1" s="9"/>
      <c r="G1" s="9"/>
      <c r="H1" s="9"/>
      <c r="I1" s="9"/>
    </row>
    <row r="2" spans="1:9" x14ac:dyDescent="0.3">
      <c r="A2" s="44">
        <v>31111</v>
      </c>
      <c r="B2" s="9" t="s">
        <v>925</v>
      </c>
      <c r="C2" s="9"/>
      <c r="D2" s="9"/>
      <c r="E2" s="9"/>
      <c r="F2" s="9"/>
      <c r="G2" s="9"/>
      <c r="H2" s="9"/>
      <c r="I2" s="9"/>
    </row>
    <row r="3" spans="1:9" x14ac:dyDescent="0.3">
      <c r="A3" s="44">
        <v>311130</v>
      </c>
      <c r="B3" s="9" t="s">
        <v>926</v>
      </c>
      <c r="C3" s="9"/>
      <c r="D3" s="9"/>
      <c r="E3" s="9"/>
      <c r="F3" s="9"/>
      <c r="G3" s="9"/>
      <c r="H3" s="9"/>
      <c r="I3" s="9"/>
    </row>
    <row r="4" spans="1:9" x14ac:dyDescent="0.3">
      <c r="A4" s="44">
        <v>311131</v>
      </c>
      <c r="B4" s="9" t="s">
        <v>927</v>
      </c>
      <c r="C4" s="9"/>
      <c r="D4" s="9"/>
      <c r="E4" s="9"/>
      <c r="F4" s="9"/>
      <c r="G4" s="9"/>
      <c r="H4" s="9"/>
      <c r="I4" s="9"/>
    </row>
    <row r="5" spans="1:9" x14ac:dyDescent="0.3">
      <c r="A5" s="44">
        <v>311132</v>
      </c>
      <c r="B5" s="9" t="s">
        <v>928</v>
      </c>
      <c r="C5" s="9"/>
      <c r="D5" s="9"/>
      <c r="E5" s="9"/>
      <c r="F5" s="9"/>
      <c r="G5" s="9"/>
      <c r="H5" s="9"/>
      <c r="I5" s="9"/>
    </row>
    <row r="6" spans="1:9" x14ac:dyDescent="0.3">
      <c r="A6" s="44">
        <v>311134</v>
      </c>
      <c r="B6" s="9" t="s">
        <v>929</v>
      </c>
      <c r="C6" s="9"/>
      <c r="D6" s="9"/>
      <c r="E6" s="9"/>
      <c r="F6" s="9"/>
      <c r="G6" s="9"/>
      <c r="H6" s="9"/>
      <c r="I6" s="9"/>
    </row>
    <row r="7" spans="1:9" x14ac:dyDescent="0.3">
      <c r="A7" s="44">
        <v>311135</v>
      </c>
      <c r="B7" s="9" t="s">
        <v>930</v>
      </c>
      <c r="C7" s="9"/>
      <c r="D7" s="9"/>
      <c r="E7" s="9"/>
      <c r="F7" s="9"/>
      <c r="G7" s="9"/>
      <c r="H7" s="9"/>
      <c r="I7" s="9"/>
    </row>
    <row r="8" spans="1:9" x14ac:dyDescent="0.3">
      <c r="A8" s="44">
        <v>311136</v>
      </c>
      <c r="B8" s="9" t="s">
        <v>931</v>
      </c>
      <c r="C8" s="9"/>
      <c r="D8" s="9"/>
      <c r="E8" s="9"/>
      <c r="F8" s="9"/>
      <c r="G8" s="9"/>
      <c r="H8" s="9"/>
      <c r="I8" s="9"/>
    </row>
    <row r="9" spans="1:9" x14ac:dyDescent="0.3">
      <c r="A9" s="44">
        <v>31141</v>
      </c>
      <c r="B9" s="9" t="s">
        <v>932</v>
      </c>
      <c r="C9" s="9"/>
      <c r="D9" s="9"/>
      <c r="E9" s="9"/>
      <c r="F9" s="9"/>
      <c r="G9" s="9"/>
      <c r="H9" s="9"/>
      <c r="I9" s="9"/>
    </row>
    <row r="10" spans="1:9" x14ac:dyDescent="0.3">
      <c r="A10" s="44">
        <v>31211</v>
      </c>
      <c r="B10" s="9" t="s">
        <v>933</v>
      </c>
      <c r="C10" s="9"/>
      <c r="D10" s="9"/>
      <c r="E10" s="9"/>
      <c r="F10" s="9"/>
      <c r="G10" s="9"/>
      <c r="H10" s="9"/>
      <c r="I10" s="9"/>
    </row>
    <row r="11" spans="1:9" x14ac:dyDescent="0.3">
      <c r="A11" s="44">
        <v>312110</v>
      </c>
      <c r="B11" s="9" t="s">
        <v>934</v>
      </c>
      <c r="C11" s="9"/>
      <c r="D11" s="9"/>
      <c r="E11" s="9"/>
      <c r="F11" s="9"/>
      <c r="G11" s="9"/>
      <c r="H11" s="9"/>
      <c r="I11" s="9"/>
    </row>
    <row r="12" spans="1:9" x14ac:dyDescent="0.3">
      <c r="A12" s="44">
        <v>31212</v>
      </c>
      <c r="B12" s="9" t="s">
        <v>935</v>
      </c>
      <c r="C12" s="9"/>
      <c r="D12" s="9"/>
      <c r="E12" s="9"/>
      <c r="F12" s="9"/>
      <c r="G12" s="9"/>
      <c r="H12" s="9"/>
      <c r="I12" s="9"/>
    </row>
    <row r="13" spans="1:9" x14ac:dyDescent="0.3">
      <c r="A13" s="44">
        <v>312120</v>
      </c>
      <c r="B13" s="9" t="s">
        <v>936</v>
      </c>
      <c r="C13" s="9"/>
      <c r="D13" s="9"/>
      <c r="E13" s="9"/>
      <c r="F13" s="9"/>
      <c r="G13" s="9"/>
      <c r="H13" s="9"/>
      <c r="I13" s="9"/>
    </row>
    <row r="14" spans="1:9" x14ac:dyDescent="0.3">
      <c r="A14" s="44">
        <v>312121</v>
      </c>
      <c r="B14" s="9" t="s">
        <v>937</v>
      </c>
      <c r="C14" s="9"/>
      <c r="D14" s="9"/>
      <c r="E14" s="9"/>
      <c r="F14" s="9"/>
      <c r="G14" s="9"/>
      <c r="H14" s="9"/>
      <c r="I14" s="9"/>
    </row>
    <row r="15" spans="1:9" x14ac:dyDescent="0.3">
      <c r="A15" s="44">
        <v>31213</v>
      </c>
      <c r="B15" s="9" t="s">
        <v>938</v>
      </c>
      <c r="C15" s="9"/>
      <c r="D15" s="9"/>
      <c r="E15" s="9"/>
      <c r="F15" s="9"/>
      <c r="G15" s="9"/>
      <c r="H15" s="9"/>
      <c r="I15" s="9"/>
    </row>
    <row r="16" spans="1:9" x14ac:dyDescent="0.3">
      <c r="A16" s="44">
        <v>31214</v>
      </c>
      <c r="B16" s="9" t="s">
        <v>939</v>
      </c>
      <c r="C16" s="9"/>
      <c r="D16" s="9"/>
      <c r="E16" s="9"/>
      <c r="F16" s="9"/>
      <c r="G16" s="9"/>
      <c r="H16" s="9"/>
      <c r="I16" s="9"/>
    </row>
    <row r="17" spans="1:9" x14ac:dyDescent="0.3">
      <c r="A17" s="44">
        <v>312140</v>
      </c>
      <c r="B17" s="9" t="s">
        <v>940</v>
      </c>
      <c r="C17" s="9"/>
      <c r="D17" s="9"/>
      <c r="E17" s="9"/>
      <c r="F17" s="9"/>
      <c r="G17" s="9"/>
      <c r="H17" s="9"/>
      <c r="I17" s="9"/>
    </row>
    <row r="18" spans="1:9" x14ac:dyDescent="0.3">
      <c r="A18" s="44">
        <v>31215</v>
      </c>
      <c r="B18" s="9" t="s">
        <v>941</v>
      </c>
      <c r="C18" s="9"/>
      <c r="D18" s="9"/>
      <c r="E18" s="9"/>
      <c r="F18" s="9"/>
      <c r="G18" s="9"/>
      <c r="H18" s="9"/>
      <c r="I18" s="9"/>
    </row>
    <row r="19" spans="1:9" x14ac:dyDescent="0.3">
      <c r="A19" s="44">
        <v>312150</v>
      </c>
      <c r="B19" s="9" t="s">
        <v>942</v>
      </c>
      <c r="C19" s="9"/>
      <c r="D19" s="9"/>
      <c r="E19" s="9"/>
      <c r="F19" s="9"/>
      <c r="G19" s="9"/>
      <c r="H19" s="9"/>
      <c r="I19" s="9"/>
    </row>
    <row r="20" spans="1:9" x14ac:dyDescent="0.3">
      <c r="A20" s="44">
        <v>31216</v>
      </c>
      <c r="B20" s="9" t="s">
        <v>943</v>
      </c>
      <c r="C20" s="9"/>
      <c r="D20" s="9"/>
      <c r="E20" s="9"/>
      <c r="F20" s="9"/>
      <c r="G20" s="9"/>
      <c r="H20" s="9"/>
      <c r="I20" s="9"/>
    </row>
    <row r="21" spans="1:9" x14ac:dyDescent="0.3">
      <c r="A21" s="44">
        <v>31219</v>
      </c>
      <c r="B21" s="9" t="s">
        <v>944</v>
      </c>
      <c r="C21" s="9"/>
      <c r="D21" s="9"/>
      <c r="E21" s="9"/>
      <c r="F21" s="9"/>
      <c r="G21" s="9"/>
      <c r="H21" s="9"/>
      <c r="I21" s="9"/>
    </row>
    <row r="22" spans="1:9" x14ac:dyDescent="0.3">
      <c r="A22" s="44">
        <v>3121901</v>
      </c>
      <c r="B22" s="9" t="s">
        <v>945</v>
      </c>
      <c r="C22" s="9"/>
      <c r="D22" s="9"/>
      <c r="E22" s="9"/>
      <c r="F22" s="9"/>
      <c r="G22" s="9"/>
      <c r="H22" s="9"/>
      <c r="I22" s="9"/>
    </row>
    <row r="23" spans="1:9" x14ac:dyDescent="0.3">
      <c r="A23" s="44">
        <v>3121902</v>
      </c>
      <c r="B23" s="9" t="s">
        <v>946</v>
      </c>
      <c r="C23" s="9"/>
      <c r="D23" s="9"/>
      <c r="E23" s="9"/>
      <c r="F23" s="9"/>
      <c r="G23" s="9"/>
      <c r="H23" s="9"/>
      <c r="I23" s="9"/>
    </row>
    <row r="24" spans="1:9" x14ac:dyDescent="0.3">
      <c r="A24" s="44">
        <v>31219021</v>
      </c>
      <c r="B24" s="9" t="s">
        <v>947</v>
      </c>
      <c r="C24" s="9"/>
      <c r="D24" s="9"/>
      <c r="E24" s="9"/>
      <c r="F24" s="9"/>
      <c r="G24" s="9"/>
      <c r="H24" s="9"/>
      <c r="I24" s="9"/>
    </row>
    <row r="25" spans="1:9" x14ac:dyDescent="0.3">
      <c r="A25" s="44">
        <v>3121903</v>
      </c>
      <c r="B25" s="9" t="s">
        <v>948</v>
      </c>
      <c r="C25" s="9"/>
      <c r="D25" s="9"/>
      <c r="E25" s="9"/>
      <c r="F25" s="9"/>
      <c r="G25" s="9"/>
      <c r="H25" s="9"/>
      <c r="I25" s="9"/>
    </row>
    <row r="26" spans="1:9" x14ac:dyDescent="0.3">
      <c r="A26" s="44">
        <v>31321</v>
      </c>
      <c r="B26" s="9" t="s">
        <v>49</v>
      </c>
      <c r="C26" s="9"/>
      <c r="D26" s="9"/>
      <c r="E26" s="9"/>
      <c r="F26" s="9"/>
      <c r="G26" s="9"/>
      <c r="H26" s="9"/>
      <c r="I26" s="9"/>
    </row>
    <row r="27" spans="1:9" x14ac:dyDescent="0.3">
      <c r="A27" s="44">
        <v>31322</v>
      </c>
      <c r="B27" s="9" t="s">
        <v>949</v>
      </c>
      <c r="C27" s="9"/>
      <c r="D27" s="9"/>
      <c r="E27" s="9"/>
      <c r="F27" s="9"/>
      <c r="G27" s="9"/>
      <c r="H27" s="9"/>
      <c r="I27" s="9"/>
    </row>
    <row r="28" spans="1:9" x14ac:dyDescent="0.3">
      <c r="A28" s="44">
        <v>31331</v>
      </c>
      <c r="B28" s="9" t="s">
        <v>950</v>
      </c>
      <c r="C28" s="9"/>
      <c r="D28" s="9"/>
      <c r="E28" s="9"/>
      <c r="F28" s="9"/>
      <c r="G28" s="9"/>
      <c r="H28" s="9"/>
      <c r="I28" s="9"/>
    </row>
    <row r="29" spans="1:9" x14ac:dyDescent="0.3">
      <c r="A29" s="44">
        <v>31332</v>
      </c>
      <c r="B29" s="9" t="s">
        <v>951</v>
      </c>
      <c r="C29" s="9"/>
      <c r="D29" s="9"/>
      <c r="E29" s="9"/>
      <c r="F29" s="9"/>
      <c r="G29" s="9"/>
      <c r="H29" s="9"/>
      <c r="I29" s="9"/>
    </row>
    <row r="30" spans="1:9" x14ac:dyDescent="0.3">
      <c r="A30" s="44">
        <v>31333</v>
      </c>
      <c r="B30" s="9" t="s">
        <v>952</v>
      </c>
      <c r="C30" s="9"/>
      <c r="D30" s="9"/>
      <c r="E30" s="9"/>
      <c r="F30" s="9"/>
      <c r="G30" s="9"/>
      <c r="H30" s="9"/>
      <c r="I30" s="9"/>
    </row>
    <row r="31" spans="1:9" x14ac:dyDescent="0.3">
      <c r="A31" s="44">
        <v>32111</v>
      </c>
      <c r="B31" s="9" t="s">
        <v>953</v>
      </c>
      <c r="C31" s="9"/>
      <c r="D31" s="9"/>
      <c r="E31" s="9"/>
      <c r="F31" s="9"/>
      <c r="G31" s="9"/>
      <c r="H31" s="9"/>
      <c r="I31" s="9"/>
    </row>
    <row r="32" spans="1:9" x14ac:dyDescent="0.3">
      <c r="A32" s="44">
        <v>32112</v>
      </c>
      <c r="B32" s="9" t="s">
        <v>954</v>
      </c>
      <c r="C32" s="9"/>
      <c r="D32" s="9"/>
      <c r="E32" s="9"/>
      <c r="F32" s="9"/>
      <c r="G32" s="9"/>
      <c r="H32" s="9"/>
      <c r="I32" s="9"/>
    </row>
    <row r="33" spans="1:9" x14ac:dyDescent="0.3">
      <c r="A33" s="44">
        <v>32113</v>
      </c>
      <c r="B33" s="9" t="s">
        <v>955</v>
      </c>
      <c r="C33" s="9"/>
      <c r="D33" s="9"/>
      <c r="E33" s="9"/>
      <c r="F33" s="9"/>
      <c r="G33" s="9"/>
      <c r="H33" s="9"/>
      <c r="I33" s="9"/>
    </row>
    <row r="34" spans="1:9" x14ac:dyDescent="0.3">
      <c r="A34" s="44">
        <v>32114</v>
      </c>
      <c r="B34" s="9" t="s">
        <v>956</v>
      </c>
      <c r="C34" s="9"/>
      <c r="D34" s="9"/>
      <c r="E34" s="9"/>
      <c r="F34" s="9"/>
      <c r="G34" s="9"/>
      <c r="H34" s="9"/>
      <c r="I34" s="9"/>
    </row>
    <row r="35" spans="1:9" x14ac:dyDescent="0.3">
      <c r="A35" s="44">
        <v>32115</v>
      </c>
      <c r="B35" s="9" t="s">
        <v>957</v>
      </c>
      <c r="C35" s="9"/>
      <c r="D35" s="9"/>
      <c r="E35" s="9"/>
      <c r="F35" s="9"/>
      <c r="G35" s="9"/>
      <c r="H35" s="9"/>
      <c r="I35" s="9"/>
    </row>
    <row r="36" spans="1:9" x14ac:dyDescent="0.3">
      <c r="A36" s="44">
        <v>3211501</v>
      </c>
      <c r="B36" s="9" t="s">
        <v>958</v>
      </c>
      <c r="C36" s="9"/>
      <c r="D36" s="9"/>
      <c r="E36" s="9"/>
      <c r="F36" s="9"/>
      <c r="G36" s="9"/>
      <c r="H36" s="9"/>
      <c r="I36" s="9"/>
    </row>
    <row r="37" spans="1:9" x14ac:dyDescent="0.3">
      <c r="A37" s="44">
        <v>32116</v>
      </c>
      <c r="B37" s="9" t="s">
        <v>959</v>
      </c>
      <c r="C37" s="9"/>
      <c r="D37" s="9"/>
      <c r="E37" s="9"/>
      <c r="F37" s="9"/>
      <c r="G37" s="9"/>
      <c r="H37" s="9"/>
      <c r="I37" s="9"/>
    </row>
    <row r="38" spans="1:9" x14ac:dyDescent="0.3">
      <c r="A38" s="44">
        <v>3211601</v>
      </c>
      <c r="B38" s="9" t="s">
        <v>960</v>
      </c>
      <c r="C38" s="9"/>
      <c r="D38" s="9"/>
      <c r="E38" s="9"/>
      <c r="F38" s="9"/>
      <c r="G38" s="9"/>
      <c r="H38" s="9"/>
      <c r="I38" s="9"/>
    </row>
    <row r="39" spans="1:9" x14ac:dyDescent="0.3">
      <c r="A39" s="44">
        <v>32119</v>
      </c>
      <c r="B39" s="9" t="s">
        <v>961</v>
      </c>
      <c r="C39" s="9"/>
      <c r="D39" s="9"/>
      <c r="E39" s="9"/>
      <c r="F39" s="9"/>
      <c r="G39" s="9"/>
      <c r="H39" s="9"/>
      <c r="I39" s="9"/>
    </row>
    <row r="40" spans="1:9" x14ac:dyDescent="0.3">
      <c r="A40" s="44">
        <v>3211900</v>
      </c>
      <c r="B40" s="9" t="s">
        <v>962</v>
      </c>
      <c r="C40" s="9"/>
      <c r="D40" s="9"/>
      <c r="E40" s="9"/>
      <c r="F40" s="9"/>
      <c r="G40" s="9"/>
      <c r="H40" s="9"/>
      <c r="I40" s="9"/>
    </row>
    <row r="41" spans="1:9" x14ac:dyDescent="0.3">
      <c r="A41" s="44">
        <v>3211903</v>
      </c>
      <c r="B41" s="9" t="s">
        <v>963</v>
      </c>
      <c r="C41" s="9"/>
      <c r="D41" s="9"/>
      <c r="E41" s="9"/>
      <c r="F41" s="9"/>
      <c r="G41" s="9"/>
      <c r="H41" s="9"/>
      <c r="I41" s="9"/>
    </row>
    <row r="42" spans="1:9" x14ac:dyDescent="0.3">
      <c r="A42" s="44">
        <v>3212101</v>
      </c>
      <c r="B42" s="9" t="s">
        <v>964</v>
      </c>
      <c r="C42" s="9"/>
      <c r="D42" s="9"/>
      <c r="E42" s="9"/>
      <c r="F42" s="9"/>
      <c r="G42" s="9"/>
      <c r="H42" s="9"/>
      <c r="I42" s="9"/>
    </row>
    <row r="43" spans="1:9" x14ac:dyDescent="0.3">
      <c r="A43" s="44">
        <v>3212102</v>
      </c>
      <c r="B43" s="9" t="s">
        <v>965</v>
      </c>
      <c r="C43" s="9"/>
      <c r="D43" s="9"/>
      <c r="E43" s="9"/>
      <c r="F43" s="9"/>
      <c r="G43" s="9"/>
      <c r="H43" s="9"/>
      <c r="I43" s="9"/>
    </row>
    <row r="44" spans="1:9" x14ac:dyDescent="0.3">
      <c r="A44" s="44">
        <v>32131</v>
      </c>
      <c r="B44" s="9" t="s">
        <v>966</v>
      </c>
      <c r="C44" s="9"/>
      <c r="D44" s="9"/>
      <c r="E44" s="9"/>
      <c r="F44" s="9"/>
      <c r="G44" s="9"/>
      <c r="H44" s="9"/>
      <c r="I44" s="9"/>
    </row>
    <row r="45" spans="1:9" x14ac:dyDescent="0.3">
      <c r="A45" s="44">
        <v>3213101</v>
      </c>
      <c r="B45" s="9" t="s">
        <v>967</v>
      </c>
      <c r="C45" s="9"/>
      <c r="D45" s="9"/>
      <c r="E45" s="9"/>
      <c r="F45" s="9"/>
      <c r="G45" s="9"/>
      <c r="H45" s="9"/>
      <c r="I45" s="9"/>
    </row>
    <row r="46" spans="1:9" x14ac:dyDescent="0.3">
      <c r="A46" s="44">
        <v>32132</v>
      </c>
      <c r="B46" s="9" t="s">
        <v>968</v>
      </c>
      <c r="C46" s="9"/>
      <c r="D46" s="9"/>
      <c r="E46" s="9"/>
      <c r="F46" s="9"/>
      <c r="G46" s="9"/>
      <c r="H46" s="9"/>
      <c r="I46" s="9"/>
    </row>
    <row r="47" spans="1:9" x14ac:dyDescent="0.3">
      <c r="A47" s="44">
        <v>3221101</v>
      </c>
      <c r="B47" s="9" t="s">
        <v>969</v>
      </c>
      <c r="C47" s="9"/>
      <c r="D47" s="9"/>
      <c r="E47" s="9"/>
      <c r="F47" s="9"/>
      <c r="G47" s="9"/>
      <c r="H47" s="9"/>
      <c r="I47" s="9"/>
    </row>
    <row r="48" spans="1:9" x14ac:dyDescent="0.3">
      <c r="A48" s="44">
        <v>3221103</v>
      </c>
      <c r="B48" s="9" t="s">
        <v>970</v>
      </c>
      <c r="C48" s="9"/>
      <c r="D48" s="9"/>
      <c r="E48" s="9"/>
      <c r="F48" s="9"/>
      <c r="G48" s="9"/>
      <c r="H48" s="9"/>
      <c r="I48" s="9"/>
    </row>
    <row r="49" spans="1:9" x14ac:dyDescent="0.3">
      <c r="A49" s="44">
        <v>32212</v>
      </c>
      <c r="B49" s="9" t="s">
        <v>971</v>
      </c>
      <c r="C49" s="9"/>
      <c r="D49" s="9"/>
      <c r="E49" s="9"/>
      <c r="F49" s="9"/>
      <c r="G49" s="9"/>
      <c r="H49" s="9"/>
      <c r="I49" s="9"/>
    </row>
    <row r="50" spans="1:9" x14ac:dyDescent="0.3">
      <c r="A50" s="44">
        <v>32214</v>
      </c>
      <c r="B50" s="9" t="s">
        <v>972</v>
      </c>
      <c r="C50" s="9"/>
      <c r="D50" s="9"/>
      <c r="E50" s="9"/>
      <c r="F50" s="9"/>
      <c r="G50" s="9"/>
      <c r="H50" s="9"/>
      <c r="I50" s="9"/>
    </row>
    <row r="51" spans="1:9" x14ac:dyDescent="0.3">
      <c r="A51" s="44">
        <v>32216</v>
      </c>
      <c r="B51" s="9" t="s">
        <v>973</v>
      </c>
      <c r="C51" s="9"/>
      <c r="D51" s="9"/>
      <c r="E51" s="9"/>
      <c r="F51" s="9"/>
      <c r="G51" s="9"/>
      <c r="H51" s="9"/>
      <c r="I51" s="9"/>
    </row>
    <row r="52" spans="1:9" x14ac:dyDescent="0.3">
      <c r="A52" s="44">
        <v>3221901</v>
      </c>
      <c r="B52" s="9" t="s">
        <v>974</v>
      </c>
      <c r="C52" s="9"/>
      <c r="D52" s="9"/>
      <c r="E52" s="9"/>
      <c r="F52" s="9"/>
      <c r="G52" s="9"/>
      <c r="H52" s="9"/>
      <c r="I52" s="9"/>
    </row>
    <row r="53" spans="1:9" x14ac:dyDescent="0.3">
      <c r="A53" s="44">
        <v>3221902</v>
      </c>
      <c r="B53" s="9" t="s">
        <v>975</v>
      </c>
      <c r="C53" s="9"/>
      <c r="D53" s="9"/>
      <c r="E53" s="9"/>
      <c r="F53" s="9"/>
      <c r="G53" s="9"/>
      <c r="H53" s="9"/>
      <c r="I53" s="9"/>
    </row>
    <row r="54" spans="1:9" x14ac:dyDescent="0.3">
      <c r="A54" s="44">
        <v>3221903</v>
      </c>
      <c r="B54" s="9" t="s">
        <v>976</v>
      </c>
      <c r="C54" s="9"/>
      <c r="D54" s="9"/>
      <c r="E54" s="9"/>
      <c r="F54" s="9"/>
      <c r="G54" s="9"/>
      <c r="H54" s="9"/>
      <c r="I54" s="9"/>
    </row>
    <row r="55" spans="1:9" x14ac:dyDescent="0.3">
      <c r="A55" s="44">
        <v>3221904</v>
      </c>
      <c r="B55" s="9" t="s">
        <v>977</v>
      </c>
      <c r="C55" s="9"/>
      <c r="D55" s="9"/>
      <c r="E55" s="9"/>
      <c r="F55" s="9"/>
      <c r="G55" s="9"/>
      <c r="H55" s="9"/>
      <c r="I55" s="9"/>
    </row>
    <row r="56" spans="1:9" x14ac:dyDescent="0.3">
      <c r="A56" s="44">
        <v>3221905</v>
      </c>
      <c r="B56" s="9" t="s">
        <v>978</v>
      </c>
      <c r="C56" s="9"/>
      <c r="D56" s="9"/>
      <c r="E56" s="9"/>
      <c r="F56" s="9"/>
      <c r="G56" s="9"/>
      <c r="H56" s="9"/>
      <c r="I56" s="9"/>
    </row>
    <row r="57" spans="1:9" x14ac:dyDescent="0.3">
      <c r="A57" s="44">
        <v>3221906</v>
      </c>
      <c r="B57" s="9" t="s">
        <v>979</v>
      </c>
      <c r="C57" s="9"/>
      <c r="D57" s="9"/>
      <c r="E57" s="9"/>
      <c r="F57" s="9"/>
      <c r="G57" s="9"/>
      <c r="H57" s="9"/>
      <c r="I57" s="9"/>
    </row>
    <row r="58" spans="1:9" x14ac:dyDescent="0.3">
      <c r="A58" s="44">
        <v>3221907</v>
      </c>
      <c r="B58" s="9" t="s">
        <v>980</v>
      </c>
      <c r="C58" s="9"/>
      <c r="D58" s="9"/>
      <c r="E58" s="9"/>
      <c r="F58" s="9"/>
      <c r="G58" s="9"/>
      <c r="H58" s="9"/>
      <c r="I58" s="9"/>
    </row>
    <row r="59" spans="1:9" x14ac:dyDescent="0.3">
      <c r="A59" s="44">
        <v>3221908</v>
      </c>
      <c r="B59" s="9" t="s">
        <v>981</v>
      </c>
      <c r="C59" s="9"/>
      <c r="D59" s="9"/>
      <c r="E59" s="9"/>
      <c r="F59" s="9"/>
      <c r="G59" s="9"/>
      <c r="H59" s="9"/>
      <c r="I59" s="9"/>
    </row>
    <row r="60" spans="1:9" x14ac:dyDescent="0.3">
      <c r="A60" s="44">
        <v>32231</v>
      </c>
      <c r="B60" s="9" t="s">
        <v>982</v>
      </c>
      <c r="C60" s="9"/>
      <c r="D60" s="9"/>
      <c r="E60" s="9"/>
      <c r="F60" s="9"/>
      <c r="G60" s="9"/>
      <c r="H60" s="9"/>
      <c r="I60" s="9"/>
    </row>
    <row r="61" spans="1:9" x14ac:dyDescent="0.3">
      <c r="A61" s="44">
        <v>322310</v>
      </c>
      <c r="B61" s="9" t="s">
        <v>983</v>
      </c>
      <c r="C61" s="9"/>
      <c r="D61" s="9"/>
      <c r="E61" s="9"/>
      <c r="F61" s="9"/>
      <c r="G61" s="9"/>
      <c r="H61" s="9"/>
      <c r="I61" s="9"/>
    </row>
    <row r="62" spans="1:9" x14ac:dyDescent="0.3">
      <c r="A62" s="44">
        <v>32232</v>
      </c>
      <c r="B62" s="9" t="s">
        <v>984</v>
      </c>
      <c r="C62" s="9"/>
      <c r="D62" s="9"/>
      <c r="E62" s="9"/>
      <c r="F62" s="9"/>
      <c r="G62" s="9"/>
      <c r="H62" s="9"/>
      <c r="I62" s="9"/>
    </row>
    <row r="63" spans="1:9" x14ac:dyDescent="0.3">
      <c r="A63" s="44">
        <v>32233</v>
      </c>
      <c r="B63" s="9" t="s">
        <v>985</v>
      </c>
      <c r="C63" s="9"/>
      <c r="D63" s="9"/>
      <c r="E63" s="9"/>
      <c r="F63" s="9"/>
      <c r="G63" s="9"/>
      <c r="H63" s="9"/>
      <c r="I63" s="9"/>
    </row>
    <row r="64" spans="1:9" x14ac:dyDescent="0.3">
      <c r="A64" s="44">
        <v>32234</v>
      </c>
      <c r="B64" s="9" t="s">
        <v>986</v>
      </c>
      <c r="C64" s="9"/>
      <c r="D64" s="9"/>
      <c r="E64" s="9"/>
      <c r="F64" s="9"/>
      <c r="G64" s="9"/>
      <c r="H64" s="9"/>
      <c r="I64" s="9"/>
    </row>
    <row r="65" spans="1:9" x14ac:dyDescent="0.3">
      <c r="A65" s="44">
        <v>32241</v>
      </c>
      <c r="B65" s="9" t="s">
        <v>987</v>
      </c>
      <c r="C65" s="9"/>
      <c r="D65" s="9"/>
      <c r="E65" s="9"/>
      <c r="F65" s="9"/>
      <c r="G65" s="9"/>
      <c r="H65" s="9"/>
      <c r="I65" s="9"/>
    </row>
    <row r="66" spans="1:9" x14ac:dyDescent="0.3">
      <c r="A66" s="44">
        <v>3224201</v>
      </c>
      <c r="B66" s="9" t="s">
        <v>988</v>
      </c>
      <c r="C66" s="9"/>
      <c r="D66" s="9"/>
      <c r="E66" s="9"/>
      <c r="F66" s="9"/>
      <c r="G66" s="9"/>
      <c r="H66" s="9"/>
      <c r="I66" s="9"/>
    </row>
    <row r="67" spans="1:9" x14ac:dyDescent="0.3">
      <c r="A67" s="44">
        <v>3224207</v>
      </c>
      <c r="B67" s="9" t="s">
        <v>989</v>
      </c>
      <c r="C67" s="9"/>
      <c r="D67" s="9"/>
      <c r="E67" s="9"/>
      <c r="F67" s="9"/>
      <c r="G67" s="9"/>
      <c r="H67" s="9"/>
      <c r="I67" s="9"/>
    </row>
    <row r="68" spans="1:9" x14ac:dyDescent="0.3">
      <c r="A68" s="44">
        <v>32244</v>
      </c>
      <c r="B68" s="9" t="s">
        <v>990</v>
      </c>
      <c r="C68" s="9"/>
      <c r="D68" s="9"/>
      <c r="E68" s="9"/>
      <c r="F68" s="9"/>
      <c r="G68" s="9"/>
      <c r="H68" s="9"/>
      <c r="I68" s="9"/>
    </row>
    <row r="69" spans="1:9" x14ac:dyDescent="0.3">
      <c r="A69" s="44">
        <v>3225101</v>
      </c>
      <c r="B69" s="9" t="s">
        <v>991</v>
      </c>
      <c r="C69" s="9"/>
      <c r="D69" s="9"/>
      <c r="E69" s="9"/>
      <c r="F69" s="9"/>
      <c r="G69" s="9"/>
      <c r="H69" s="9"/>
      <c r="I69" s="9"/>
    </row>
    <row r="70" spans="1:9" x14ac:dyDescent="0.3">
      <c r="A70" s="44">
        <v>3225102</v>
      </c>
      <c r="B70" s="9" t="s">
        <v>992</v>
      </c>
      <c r="C70" s="9"/>
      <c r="D70" s="9"/>
      <c r="E70" s="9"/>
      <c r="F70" s="9"/>
      <c r="G70" s="9"/>
      <c r="H70" s="9"/>
      <c r="I70" s="9"/>
    </row>
    <row r="71" spans="1:9" x14ac:dyDescent="0.3">
      <c r="A71" s="44">
        <v>32271</v>
      </c>
      <c r="B71" s="9" t="s">
        <v>993</v>
      </c>
      <c r="C71" s="9"/>
      <c r="D71" s="9"/>
      <c r="E71" s="9"/>
      <c r="F71" s="9"/>
      <c r="G71" s="9"/>
      <c r="H71" s="9"/>
      <c r="I71" s="9"/>
    </row>
    <row r="72" spans="1:9" x14ac:dyDescent="0.3">
      <c r="A72" s="44">
        <v>32272</v>
      </c>
      <c r="B72" s="9" t="s">
        <v>994</v>
      </c>
      <c r="C72" s="9"/>
      <c r="D72" s="9"/>
      <c r="E72" s="9"/>
      <c r="F72" s="9"/>
      <c r="G72" s="9"/>
      <c r="H72" s="9"/>
      <c r="I72" s="9"/>
    </row>
    <row r="73" spans="1:9" x14ac:dyDescent="0.3">
      <c r="A73" s="44">
        <v>32311</v>
      </c>
      <c r="B73" s="9" t="s">
        <v>995</v>
      </c>
      <c r="C73" s="9"/>
      <c r="D73" s="9"/>
      <c r="E73" s="9"/>
      <c r="F73" s="9"/>
      <c r="G73" s="9"/>
      <c r="H73" s="9"/>
      <c r="I73" s="9"/>
    </row>
    <row r="74" spans="1:9" x14ac:dyDescent="0.3">
      <c r="A74" s="44">
        <v>32312</v>
      </c>
      <c r="B74" s="9" t="s">
        <v>996</v>
      </c>
      <c r="C74" s="9"/>
      <c r="D74" s="9"/>
      <c r="E74" s="9"/>
      <c r="F74" s="9"/>
      <c r="G74" s="9"/>
      <c r="H74" s="9"/>
      <c r="I74" s="9"/>
    </row>
    <row r="75" spans="1:9" x14ac:dyDescent="0.3">
      <c r="A75" s="44">
        <v>32313</v>
      </c>
      <c r="B75" s="9" t="s">
        <v>997</v>
      </c>
      <c r="C75" s="9"/>
      <c r="D75" s="9"/>
      <c r="E75" s="9"/>
      <c r="F75" s="9"/>
      <c r="G75" s="9"/>
      <c r="H75" s="9"/>
      <c r="I75" s="9"/>
    </row>
    <row r="76" spans="1:9" x14ac:dyDescent="0.3">
      <c r="A76" s="44">
        <v>32314</v>
      </c>
      <c r="B76" s="9" t="s">
        <v>998</v>
      </c>
      <c r="C76" s="9"/>
      <c r="D76" s="9"/>
      <c r="E76" s="9"/>
      <c r="F76" s="9"/>
      <c r="G76" s="9"/>
      <c r="H76" s="9"/>
      <c r="I76" s="9"/>
    </row>
    <row r="77" spans="1:9" x14ac:dyDescent="0.3">
      <c r="A77" s="44">
        <v>32319</v>
      </c>
      <c r="B77" s="9" t="s">
        <v>999</v>
      </c>
      <c r="C77" s="9"/>
      <c r="D77" s="9"/>
      <c r="E77" s="9"/>
      <c r="F77" s="9"/>
      <c r="G77" s="9"/>
      <c r="H77" s="9"/>
      <c r="I77" s="9"/>
    </row>
    <row r="78" spans="1:9" x14ac:dyDescent="0.3">
      <c r="A78" s="44">
        <v>3231901</v>
      </c>
      <c r="B78" s="9" t="s">
        <v>1000</v>
      </c>
      <c r="C78" s="9"/>
      <c r="D78" s="9"/>
      <c r="E78" s="9"/>
      <c r="F78" s="9"/>
      <c r="G78" s="9"/>
      <c r="H78" s="9"/>
      <c r="I78" s="9"/>
    </row>
    <row r="79" spans="1:9" x14ac:dyDescent="0.3">
      <c r="A79" s="44">
        <v>3232101</v>
      </c>
      <c r="B79" s="9" t="s">
        <v>1001</v>
      </c>
      <c r="C79" s="9"/>
      <c r="D79" s="9"/>
      <c r="E79" s="9"/>
      <c r="F79" s="9"/>
      <c r="G79" s="9"/>
      <c r="H79" s="9"/>
      <c r="I79" s="9"/>
    </row>
    <row r="80" spans="1:9" x14ac:dyDescent="0.3">
      <c r="A80" s="44">
        <v>3232102</v>
      </c>
      <c r="B80" s="9" t="s">
        <v>1002</v>
      </c>
      <c r="C80" s="9"/>
      <c r="D80" s="9"/>
      <c r="E80" s="9"/>
      <c r="F80" s="9"/>
      <c r="G80" s="9"/>
      <c r="H80" s="9"/>
      <c r="I80" s="9"/>
    </row>
    <row r="81" spans="1:9" x14ac:dyDescent="0.3">
      <c r="A81" s="44">
        <v>3232103</v>
      </c>
      <c r="B81" s="9" t="s">
        <v>1003</v>
      </c>
      <c r="C81" s="9"/>
      <c r="D81" s="9"/>
      <c r="E81" s="9"/>
      <c r="F81" s="9"/>
      <c r="G81" s="9"/>
      <c r="H81" s="9"/>
      <c r="I81" s="9"/>
    </row>
    <row r="82" spans="1:9" x14ac:dyDescent="0.3">
      <c r="A82" s="44">
        <v>3232104</v>
      </c>
      <c r="B82" s="9" t="s">
        <v>1004</v>
      </c>
      <c r="C82" s="9"/>
      <c r="D82" s="9"/>
      <c r="E82" s="9"/>
      <c r="F82" s="9"/>
      <c r="G82" s="9"/>
      <c r="H82" s="9"/>
      <c r="I82" s="9"/>
    </row>
    <row r="83" spans="1:9" x14ac:dyDescent="0.3">
      <c r="A83" s="44">
        <v>3232105</v>
      </c>
      <c r="B83" s="9" t="s">
        <v>1005</v>
      </c>
      <c r="C83" s="9"/>
      <c r="D83" s="9"/>
      <c r="E83" s="9"/>
      <c r="F83" s="9"/>
      <c r="G83" s="9"/>
      <c r="H83" s="9"/>
      <c r="I83" s="9"/>
    </row>
    <row r="84" spans="1:9" x14ac:dyDescent="0.3">
      <c r="A84" s="44">
        <v>3232106</v>
      </c>
      <c r="B84" s="9" t="s">
        <v>1006</v>
      </c>
      <c r="C84" s="9"/>
      <c r="D84" s="9"/>
      <c r="E84" s="9"/>
      <c r="F84" s="9"/>
      <c r="G84" s="9"/>
      <c r="H84" s="9"/>
      <c r="I84" s="9"/>
    </row>
    <row r="85" spans="1:9" x14ac:dyDescent="0.3">
      <c r="A85" s="44">
        <v>3232107</v>
      </c>
      <c r="B85" s="9" t="s">
        <v>1007</v>
      </c>
      <c r="C85" s="9"/>
      <c r="D85" s="9"/>
      <c r="E85" s="9"/>
      <c r="F85" s="9"/>
      <c r="G85" s="9"/>
      <c r="H85" s="9"/>
      <c r="I85" s="9"/>
    </row>
    <row r="86" spans="1:9" x14ac:dyDescent="0.3">
      <c r="A86" s="44">
        <v>3232108</v>
      </c>
      <c r="B86" s="9" t="s">
        <v>1008</v>
      </c>
      <c r="C86" s="9"/>
      <c r="D86" s="9"/>
      <c r="E86" s="9"/>
      <c r="F86" s="9"/>
      <c r="G86" s="9"/>
      <c r="H86" s="9"/>
      <c r="I86" s="9"/>
    </row>
    <row r="87" spans="1:9" x14ac:dyDescent="0.3">
      <c r="A87" s="44">
        <v>3232109</v>
      </c>
      <c r="B87" s="9" t="s">
        <v>1009</v>
      </c>
      <c r="C87" s="9"/>
      <c r="D87" s="9"/>
      <c r="E87" s="9"/>
      <c r="F87" s="9"/>
      <c r="G87" s="9"/>
      <c r="H87" s="9"/>
      <c r="I87" s="9"/>
    </row>
    <row r="88" spans="1:9" x14ac:dyDescent="0.3">
      <c r="A88" s="44">
        <v>3232110</v>
      </c>
      <c r="B88" s="9" t="s">
        <v>1010</v>
      </c>
      <c r="C88" s="9"/>
      <c r="D88" s="9"/>
      <c r="E88" s="9"/>
      <c r="F88" s="9"/>
      <c r="G88" s="9"/>
      <c r="H88" s="9"/>
      <c r="I88" s="9"/>
    </row>
    <row r="89" spans="1:9" x14ac:dyDescent="0.3">
      <c r="A89" s="44">
        <v>3232111</v>
      </c>
      <c r="B89" s="9" t="s">
        <v>1011</v>
      </c>
      <c r="C89" s="9"/>
      <c r="D89" s="9"/>
      <c r="E89" s="9"/>
      <c r="F89" s="9"/>
      <c r="G89" s="9"/>
      <c r="H89" s="9"/>
      <c r="I89" s="9"/>
    </row>
    <row r="90" spans="1:9" x14ac:dyDescent="0.3">
      <c r="A90" s="44">
        <v>3232201</v>
      </c>
      <c r="B90" s="9" t="s">
        <v>1012</v>
      </c>
      <c r="C90" s="9"/>
      <c r="D90" s="9"/>
      <c r="E90" s="9"/>
      <c r="F90" s="9"/>
      <c r="G90" s="9"/>
      <c r="H90" s="9"/>
      <c r="I90" s="9"/>
    </row>
    <row r="91" spans="1:9" x14ac:dyDescent="0.3">
      <c r="A91" s="44">
        <v>3232202</v>
      </c>
      <c r="B91" s="9" t="s">
        <v>1013</v>
      </c>
      <c r="C91" s="9"/>
      <c r="D91" s="9"/>
      <c r="E91" s="9"/>
      <c r="F91" s="9"/>
      <c r="G91" s="9"/>
      <c r="H91" s="9"/>
      <c r="I91" s="9"/>
    </row>
    <row r="92" spans="1:9" x14ac:dyDescent="0.3">
      <c r="A92" s="44">
        <v>3232203</v>
      </c>
      <c r="B92" s="9" t="s">
        <v>1014</v>
      </c>
      <c r="C92" s="9"/>
      <c r="D92" s="9"/>
      <c r="E92" s="9"/>
      <c r="F92" s="9"/>
      <c r="G92" s="9"/>
      <c r="H92" s="9"/>
      <c r="I92" s="9"/>
    </row>
    <row r="93" spans="1:9" x14ac:dyDescent="0.3">
      <c r="A93" s="44">
        <v>3232204</v>
      </c>
      <c r="B93" s="9" t="s">
        <v>1015</v>
      </c>
      <c r="C93" s="9"/>
      <c r="D93" s="9"/>
      <c r="E93" s="9"/>
      <c r="F93" s="9"/>
      <c r="G93" s="9"/>
      <c r="H93" s="9"/>
      <c r="I93" s="9"/>
    </row>
    <row r="94" spans="1:9" x14ac:dyDescent="0.3">
      <c r="A94" s="44">
        <v>3232207</v>
      </c>
      <c r="B94" s="9" t="s">
        <v>1016</v>
      </c>
      <c r="C94" s="9"/>
      <c r="D94" s="9"/>
      <c r="E94" s="9"/>
      <c r="F94" s="9"/>
      <c r="G94" s="9"/>
      <c r="H94" s="9"/>
      <c r="I94" s="9"/>
    </row>
    <row r="95" spans="1:9" x14ac:dyDescent="0.3">
      <c r="A95" s="44">
        <v>32333</v>
      </c>
      <c r="B95" s="9" t="s">
        <v>1017</v>
      </c>
      <c r="C95" s="9"/>
      <c r="D95" s="9"/>
      <c r="E95" s="9"/>
      <c r="F95" s="9"/>
      <c r="G95" s="9"/>
      <c r="H95" s="9"/>
      <c r="I95" s="9"/>
    </row>
    <row r="96" spans="1:9" x14ac:dyDescent="0.3">
      <c r="A96" s="44">
        <v>32334</v>
      </c>
      <c r="B96" s="9" t="s">
        <v>1018</v>
      </c>
      <c r="C96" s="9"/>
      <c r="D96" s="9"/>
      <c r="E96" s="9"/>
      <c r="F96" s="9"/>
      <c r="G96" s="9"/>
      <c r="H96" s="9"/>
      <c r="I96" s="9"/>
    </row>
    <row r="97" spans="1:9" x14ac:dyDescent="0.3">
      <c r="A97" s="44">
        <v>32339</v>
      </c>
      <c r="B97" s="9" t="s">
        <v>1019</v>
      </c>
      <c r="C97" s="9"/>
      <c r="D97" s="9"/>
      <c r="E97" s="9"/>
      <c r="F97" s="9"/>
      <c r="G97" s="9"/>
      <c r="H97" s="9"/>
      <c r="I97" s="9"/>
    </row>
    <row r="98" spans="1:9" x14ac:dyDescent="0.3">
      <c r="A98" s="44">
        <v>3233901</v>
      </c>
      <c r="B98" s="9" t="s">
        <v>1020</v>
      </c>
      <c r="C98" s="9"/>
      <c r="D98" s="9"/>
      <c r="E98" s="9"/>
      <c r="F98" s="9"/>
      <c r="G98" s="9"/>
      <c r="H98" s="9"/>
      <c r="I98" s="9"/>
    </row>
    <row r="99" spans="1:9" x14ac:dyDescent="0.3">
      <c r="A99" s="44">
        <v>3233903</v>
      </c>
      <c r="B99" s="9" t="s">
        <v>1021</v>
      </c>
      <c r="C99" s="9"/>
      <c r="D99" s="9"/>
      <c r="E99" s="9"/>
      <c r="F99" s="9"/>
      <c r="G99" s="9"/>
      <c r="H99" s="9"/>
      <c r="I99" s="9"/>
    </row>
    <row r="100" spans="1:9" x14ac:dyDescent="0.3">
      <c r="A100" s="44">
        <v>3233905</v>
      </c>
      <c r="B100" s="9" t="s">
        <v>1022</v>
      </c>
      <c r="C100" s="9"/>
      <c r="D100" s="9"/>
      <c r="E100" s="9"/>
      <c r="F100" s="9"/>
      <c r="G100" s="9"/>
      <c r="H100" s="9"/>
      <c r="I100" s="9"/>
    </row>
    <row r="101" spans="1:9" x14ac:dyDescent="0.3">
      <c r="A101" s="44">
        <v>3233906</v>
      </c>
      <c r="B101" s="9" t="s">
        <v>1023</v>
      </c>
      <c r="C101" s="9"/>
      <c r="D101" s="9"/>
      <c r="E101" s="9"/>
      <c r="F101" s="9"/>
      <c r="G101" s="9"/>
      <c r="H101" s="9"/>
      <c r="I101" s="9"/>
    </row>
    <row r="102" spans="1:9" x14ac:dyDescent="0.3">
      <c r="A102" s="44">
        <v>3233907</v>
      </c>
      <c r="B102" s="9" t="s">
        <v>1024</v>
      </c>
      <c r="C102" s="9"/>
      <c r="D102" s="9"/>
      <c r="E102" s="9"/>
      <c r="F102" s="9"/>
      <c r="G102" s="9"/>
      <c r="H102" s="9"/>
      <c r="I102" s="9"/>
    </row>
    <row r="103" spans="1:9" x14ac:dyDescent="0.3">
      <c r="A103" s="44">
        <v>3233951</v>
      </c>
      <c r="B103" s="9" t="s">
        <v>1025</v>
      </c>
      <c r="C103" s="9"/>
      <c r="D103" s="9"/>
      <c r="E103" s="9"/>
      <c r="F103" s="9"/>
      <c r="G103" s="9"/>
      <c r="H103" s="9"/>
      <c r="I103" s="9"/>
    </row>
    <row r="104" spans="1:9" x14ac:dyDescent="0.3">
      <c r="A104" s="44">
        <v>32341</v>
      </c>
      <c r="B104" s="9" t="s">
        <v>1026</v>
      </c>
      <c r="C104" s="9"/>
      <c r="D104" s="9"/>
      <c r="E104" s="9"/>
      <c r="F104" s="9"/>
      <c r="G104" s="9"/>
      <c r="H104" s="9"/>
      <c r="I104" s="9"/>
    </row>
    <row r="105" spans="1:9" x14ac:dyDescent="0.3">
      <c r="A105" s="44">
        <v>3234101</v>
      </c>
      <c r="B105" s="9" t="s">
        <v>1027</v>
      </c>
      <c r="C105" s="9"/>
      <c r="D105" s="9"/>
      <c r="E105" s="9"/>
      <c r="F105" s="9"/>
      <c r="G105" s="9"/>
      <c r="H105" s="9"/>
      <c r="I105" s="9"/>
    </row>
    <row r="106" spans="1:9" x14ac:dyDescent="0.3">
      <c r="A106" s="44">
        <v>32342</v>
      </c>
      <c r="B106" s="9" t="s">
        <v>1028</v>
      </c>
      <c r="C106" s="9"/>
      <c r="D106" s="9"/>
      <c r="E106" s="9"/>
      <c r="F106" s="9"/>
      <c r="G106" s="9"/>
      <c r="H106" s="9"/>
      <c r="I106" s="9"/>
    </row>
    <row r="107" spans="1:9" x14ac:dyDescent="0.3">
      <c r="A107" s="44">
        <v>323420</v>
      </c>
      <c r="B107" s="9" t="s">
        <v>1029</v>
      </c>
      <c r="C107" s="9"/>
      <c r="D107" s="9"/>
      <c r="E107" s="9"/>
      <c r="F107" s="9"/>
      <c r="G107" s="9"/>
      <c r="H107" s="9"/>
      <c r="I107" s="9"/>
    </row>
    <row r="108" spans="1:9" x14ac:dyDescent="0.3">
      <c r="A108" s="44">
        <v>323421</v>
      </c>
      <c r="B108" s="9" t="s">
        <v>1030</v>
      </c>
      <c r="C108" s="9"/>
      <c r="D108" s="9"/>
      <c r="E108" s="9"/>
      <c r="F108" s="9"/>
      <c r="G108" s="9"/>
      <c r="H108" s="9"/>
      <c r="I108" s="9"/>
    </row>
    <row r="109" spans="1:9" x14ac:dyDescent="0.3">
      <c r="A109" s="44">
        <v>323422</v>
      </c>
      <c r="B109" s="9" t="s">
        <v>1031</v>
      </c>
      <c r="C109" s="9"/>
      <c r="D109" s="9"/>
      <c r="E109" s="9"/>
      <c r="F109" s="9"/>
      <c r="G109" s="9"/>
      <c r="H109" s="9"/>
      <c r="I109" s="9"/>
    </row>
    <row r="110" spans="1:9" x14ac:dyDescent="0.3">
      <c r="A110" s="44">
        <v>32343</v>
      </c>
      <c r="B110" s="9" t="s">
        <v>1032</v>
      </c>
      <c r="C110" s="9"/>
      <c r="D110" s="9"/>
      <c r="E110" s="9"/>
      <c r="F110" s="9"/>
      <c r="G110" s="9"/>
      <c r="H110" s="9"/>
      <c r="I110" s="9"/>
    </row>
    <row r="111" spans="1:9" x14ac:dyDescent="0.3">
      <c r="A111" s="44">
        <v>32344</v>
      </c>
      <c r="B111" s="9" t="s">
        <v>1033</v>
      </c>
      <c r="C111" s="9"/>
      <c r="D111" s="9"/>
      <c r="E111" s="9"/>
      <c r="F111" s="9"/>
      <c r="G111" s="9"/>
      <c r="H111" s="9"/>
      <c r="I111" s="9"/>
    </row>
    <row r="112" spans="1:9" x14ac:dyDescent="0.3">
      <c r="A112" s="44">
        <v>32345</v>
      </c>
      <c r="B112" s="9" t="s">
        <v>1034</v>
      </c>
      <c r="C112" s="9"/>
      <c r="D112" s="9"/>
      <c r="E112" s="9"/>
      <c r="F112" s="9"/>
      <c r="G112" s="9"/>
      <c r="H112" s="9"/>
      <c r="I112" s="9"/>
    </row>
    <row r="113" spans="1:9" x14ac:dyDescent="0.3">
      <c r="A113" s="44">
        <v>32349</v>
      </c>
      <c r="B113" s="9" t="s">
        <v>1035</v>
      </c>
      <c r="C113" s="9"/>
      <c r="D113" s="9"/>
      <c r="E113" s="9"/>
      <c r="F113" s="9"/>
      <c r="G113" s="9"/>
      <c r="H113" s="9"/>
      <c r="I113" s="9"/>
    </row>
    <row r="114" spans="1:9" x14ac:dyDescent="0.3">
      <c r="A114" s="44">
        <v>3234900</v>
      </c>
      <c r="B114" s="9" t="s">
        <v>1036</v>
      </c>
      <c r="C114" s="9"/>
      <c r="D114" s="9"/>
      <c r="E114" s="9"/>
      <c r="F114" s="9"/>
      <c r="G114" s="9"/>
      <c r="H114" s="9"/>
      <c r="I114" s="9"/>
    </row>
    <row r="115" spans="1:9" x14ac:dyDescent="0.3">
      <c r="A115" s="44">
        <v>3234901</v>
      </c>
      <c r="B115" s="9" t="s">
        <v>1037</v>
      </c>
      <c r="C115" s="9"/>
      <c r="D115" s="9"/>
      <c r="E115" s="9"/>
      <c r="F115" s="9"/>
      <c r="G115" s="9"/>
      <c r="H115" s="9"/>
      <c r="I115" s="9"/>
    </row>
    <row r="116" spans="1:9" x14ac:dyDescent="0.3">
      <c r="A116" s="44">
        <v>3234902</v>
      </c>
      <c r="B116" s="9" t="s">
        <v>1038</v>
      </c>
      <c r="C116" s="9"/>
      <c r="D116" s="9"/>
      <c r="E116" s="9"/>
      <c r="F116" s="9"/>
      <c r="G116" s="9"/>
      <c r="H116" s="9"/>
      <c r="I116" s="9"/>
    </row>
    <row r="117" spans="1:9" x14ac:dyDescent="0.3">
      <c r="A117" s="44">
        <v>32352</v>
      </c>
      <c r="B117" s="9" t="s">
        <v>1039</v>
      </c>
      <c r="C117" s="9"/>
      <c r="D117" s="9"/>
      <c r="E117" s="9"/>
      <c r="F117" s="9"/>
      <c r="G117" s="9"/>
      <c r="H117" s="9"/>
      <c r="I117" s="9"/>
    </row>
    <row r="118" spans="1:9" x14ac:dyDescent="0.3">
      <c r="A118" s="44">
        <v>3235201</v>
      </c>
      <c r="B118" s="9" t="s">
        <v>1040</v>
      </c>
      <c r="C118" s="9"/>
      <c r="D118" s="9"/>
      <c r="E118" s="9"/>
      <c r="F118" s="9"/>
      <c r="G118" s="9"/>
      <c r="H118" s="9"/>
      <c r="I118" s="9"/>
    </row>
    <row r="119" spans="1:9" x14ac:dyDescent="0.3">
      <c r="A119" s="44">
        <v>3235202</v>
      </c>
      <c r="B119" s="9" t="s">
        <v>1041</v>
      </c>
      <c r="C119" s="9"/>
      <c r="D119" s="9"/>
      <c r="E119" s="9"/>
      <c r="F119" s="9"/>
      <c r="G119" s="9"/>
      <c r="H119" s="9"/>
      <c r="I119" s="9"/>
    </row>
    <row r="120" spans="1:9" x14ac:dyDescent="0.3">
      <c r="A120" s="44">
        <v>3235203</v>
      </c>
      <c r="B120" s="9" t="s">
        <v>1042</v>
      </c>
      <c r="C120" s="9"/>
      <c r="D120" s="9"/>
      <c r="E120" s="9"/>
      <c r="F120" s="9"/>
      <c r="G120" s="9"/>
      <c r="H120" s="9"/>
      <c r="I120" s="9"/>
    </row>
    <row r="121" spans="1:9" x14ac:dyDescent="0.3">
      <c r="A121" s="44">
        <v>32353</v>
      </c>
      <c r="B121" s="9" t="s">
        <v>1043</v>
      </c>
      <c r="C121" s="9"/>
      <c r="D121" s="9"/>
      <c r="E121" s="9"/>
      <c r="F121" s="9"/>
      <c r="G121" s="9"/>
      <c r="H121" s="9"/>
      <c r="I121" s="9"/>
    </row>
    <row r="122" spans="1:9" x14ac:dyDescent="0.3">
      <c r="A122" s="44">
        <v>32354</v>
      </c>
      <c r="B122" s="9" t="s">
        <v>1044</v>
      </c>
      <c r="C122" s="9"/>
      <c r="D122" s="9"/>
      <c r="E122" s="9"/>
      <c r="F122" s="9"/>
      <c r="G122" s="9"/>
      <c r="H122" s="9"/>
      <c r="I122" s="9"/>
    </row>
    <row r="123" spans="1:9" x14ac:dyDescent="0.3">
      <c r="A123" s="44">
        <v>32359</v>
      </c>
      <c r="B123" s="9" t="s">
        <v>1045</v>
      </c>
      <c r="C123" s="9"/>
      <c r="D123" s="9"/>
      <c r="E123" s="9"/>
      <c r="F123" s="9"/>
      <c r="G123" s="9"/>
      <c r="H123" s="9"/>
      <c r="I123" s="9"/>
    </row>
    <row r="124" spans="1:9" x14ac:dyDescent="0.3">
      <c r="A124" s="44">
        <v>32361</v>
      </c>
      <c r="B124" s="9" t="s">
        <v>1046</v>
      </c>
      <c r="C124" s="9"/>
      <c r="D124" s="9"/>
      <c r="E124" s="9"/>
      <c r="F124" s="9"/>
      <c r="G124" s="9"/>
      <c r="H124" s="9"/>
      <c r="I124" s="9"/>
    </row>
    <row r="125" spans="1:9" x14ac:dyDescent="0.3">
      <c r="A125" s="44">
        <v>32363</v>
      </c>
      <c r="B125" s="9" t="s">
        <v>1047</v>
      </c>
      <c r="C125" s="9"/>
      <c r="D125" s="9"/>
      <c r="E125" s="9"/>
      <c r="F125" s="9"/>
      <c r="G125" s="9"/>
      <c r="H125" s="9"/>
      <c r="I125" s="9"/>
    </row>
    <row r="126" spans="1:9" x14ac:dyDescent="0.3">
      <c r="A126" s="44">
        <v>32370</v>
      </c>
      <c r="B126" s="9" t="s">
        <v>1048</v>
      </c>
      <c r="C126" s="9"/>
      <c r="D126" s="9"/>
      <c r="E126" s="9"/>
      <c r="F126" s="9"/>
      <c r="G126" s="9"/>
      <c r="H126" s="9"/>
      <c r="I126" s="9"/>
    </row>
    <row r="127" spans="1:9" x14ac:dyDescent="0.3">
      <c r="A127" s="44">
        <v>32371</v>
      </c>
      <c r="B127" s="9" t="s">
        <v>1049</v>
      </c>
      <c r="C127" s="9"/>
      <c r="D127" s="9"/>
      <c r="E127" s="9"/>
      <c r="F127" s="9"/>
      <c r="G127" s="9"/>
      <c r="H127" s="9"/>
      <c r="I127" s="9"/>
    </row>
    <row r="128" spans="1:9" x14ac:dyDescent="0.3">
      <c r="A128" s="44">
        <v>32372</v>
      </c>
      <c r="B128" s="9" t="s">
        <v>1050</v>
      </c>
      <c r="C128" s="9"/>
      <c r="D128" s="9"/>
      <c r="E128" s="9"/>
      <c r="F128" s="9"/>
      <c r="G128" s="9"/>
      <c r="H128" s="9"/>
      <c r="I128" s="9"/>
    </row>
    <row r="129" spans="1:9" x14ac:dyDescent="0.3">
      <c r="A129" s="44">
        <v>32373</v>
      </c>
      <c r="B129" s="9" t="s">
        <v>1051</v>
      </c>
      <c r="C129" s="9"/>
      <c r="D129" s="9"/>
      <c r="E129" s="9"/>
      <c r="F129" s="9"/>
      <c r="G129" s="9"/>
      <c r="H129" s="9"/>
      <c r="I129" s="9"/>
    </row>
    <row r="130" spans="1:9" x14ac:dyDescent="0.3">
      <c r="A130" s="44">
        <v>32377</v>
      </c>
      <c r="B130" s="9" t="s">
        <v>1052</v>
      </c>
      <c r="C130" s="9"/>
      <c r="D130" s="9"/>
      <c r="E130" s="9"/>
      <c r="F130" s="9"/>
      <c r="G130" s="9"/>
      <c r="H130" s="9"/>
      <c r="I130" s="9"/>
    </row>
    <row r="131" spans="1:9" x14ac:dyDescent="0.3">
      <c r="A131" s="44">
        <v>3237701</v>
      </c>
      <c r="B131" s="9" t="s">
        <v>1053</v>
      </c>
      <c r="C131" s="9"/>
      <c r="D131" s="9"/>
      <c r="E131" s="9"/>
      <c r="F131" s="9"/>
      <c r="G131" s="9"/>
      <c r="H131" s="9"/>
      <c r="I131" s="9"/>
    </row>
    <row r="132" spans="1:9" x14ac:dyDescent="0.3">
      <c r="A132" s="44">
        <v>3237711</v>
      </c>
      <c r="B132" s="9" t="s">
        <v>1054</v>
      </c>
      <c r="C132" s="9"/>
      <c r="D132" s="9"/>
      <c r="E132" s="9"/>
      <c r="F132" s="9"/>
      <c r="G132" s="9"/>
      <c r="H132" s="9"/>
      <c r="I132" s="9"/>
    </row>
    <row r="133" spans="1:9" x14ac:dyDescent="0.3">
      <c r="A133" s="44">
        <v>3237712</v>
      </c>
      <c r="B133" s="9" t="s">
        <v>1055</v>
      </c>
      <c r="C133" s="9"/>
      <c r="D133" s="9"/>
      <c r="E133" s="9"/>
      <c r="F133" s="9"/>
      <c r="G133" s="9"/>
      <c r="H133" s="9"/>
      <c r="I133" s="9"/>
    </row>
    <row r="134" spans="1:9" x14ac:dyDescent="0.3">
      <c r="A134" s="44">
        <v>32378</v>
      </c>
      <c r="B134" s="9" t="s">
        <v>1056</v>
      </c>
      <c r="C134" s="9"/>
      <c r="D134" s="9"/>
      <c r="E134" s="9"/>
      <c r="F134" s="9"/>
      <c r="G134" s="9"/>
      <c r="H134" s="9"/>
      <c r="I134" s="9"/>
    </row>
    <row r="135" spans="1:9" x14ac:dyDescent="0.3">
      <c r="A135" s="44">
        <v>32379</v>
      </c>
      <c r="B135" s="9" t="s">
        <v>1057</v>
      </c>
      <c r="C135" s="9"/>
      <c r="D135" s="9"/>
      <c r="E135" s="9"/>
      <c r="F135" s="9"/>
      <c r="G135" s="9"/>
      <c r="H135" s="9"/>
      <c r="I135" s="9"/>
    </row>
    <row r="136" spans="1:9" x14ac:dyDescent="0.3">
      <c r="A136" s="44">
        <v>3237900</v>
      </c>
      <c r="B136" s="9" t="s">
        <v>1058</v>
      </c>
      <c r="C136" s="9"/>
      <c r="D136" s="9"/>
      <c r="E136" s="9"/>
      <c r="F136" s="9"/>
      <c r="G136" s="9"/>
      <c r="H136" s="9"/>
      <c r="I136" s="9"/>
    </row>
    <row r="137" spans="1:9" x14ac:dyDescent="0.3">
      <c r="A137" s="44">
        <v>3237901</v>
      </c>
      <c r="B137" s="9" t="s">
        <v>1059</v>
      </c>
      <c r="C137" s="9"/>
      <c r="D137" s="9"/>
      <c r="E137" s="9"/>
      <c r="F137" s="9"/>
      <c r="G137" s="9"/>
      <c r="H137" s="9"/>
      <c r="I137" s="9"/>
    </row>
    <row r="138" spans="1:9" x14ac:dyDescent="0.3">
      <c r="A138" s="44">
        <v>3237902</v>
      </c>
      <c r="B138" s="9" t="s">
        <v>1060</v>
      </c>
      <c r="C138" s="9"/>
      <c r="D138" s="9"/>
      <c r="E138" s="9"/>
      <c r="F138" s="9"/>
      <c r="G138" s="9"/>
      <c r="H138" s="9"/>
      <c r="I138" s="9"/>
    </row>
    <row r="139" spans="1:9" x14ac:dyDescent="0.3">
      <c r="A139" s="44">
        <v>3237903</v>
      </c>
      <c r="B139" s="9" t="s">
        <v>1061</v>
      </c>
      <c r="C139" s="9"/>
      <c r="D139" s="9"/>
      <c r="E139" s="9"/>
      <c r="F139" s="9"/>
      <c r="G139" s="9"/>
      <c r="H139" s="9"/>
      <c r="I139" s="9"/>
    </row>
    <row r="140" spans="1:9" x14ac:dyDescent="0.3">
      <c r="A140" s="44">
        <v>3238201</v>
      </c>
      <c r="B140" s="9" t="s">
        <v>1062</v>
      </c>
      <c r="C140" s="9"/>
      <c r="D140" s="9"/>
      <c r="E140" s="9"/>
      <c r="F140" s="9"/>
      <c r="G140" s="9"/>
      <c r="H140" s="9"/>
      <c r="I140" s="9"/>
    </row>
    <row r="141" spans="1:9" x14ac:dyDescent="0.3">
      <c r="A141" s="44">
        <v>3238202</v>
      </c>
      <c r="B141" s="9" t="s">
        <v>1063</v>
      </c>
      <c r="C141" s="9"/>
      <c r="D141" s="9"/>
      <c r="E141" s="9"/>
      <c r="F141" s="9"/>
      <c r="G141" s="9"/>
      <c r="H141" s="9"/>
      <c r="I141" s="9"/>
    </row>
    <row r="142" spans="1:9" x14ac:dyDescent="0.3">
      <c r="A142" s="44">
        <v>32389</v>
      </c>
      <c r="B142" s="9" t="s">
        <v>1064</v>
      </c>
      <c r="C142" s="9"/>
      <c r="D142" s="9"/>
      <c r="E142" s="9"/>
      <c r="F142" s="9"/>
      <c r="G142" s="9"/>
      <c r="H142" s="9"/>
      <c r="I142" s="9"/>
    </row>
    <row r="143" spans="1:9" x14ac:dyDescent="0.3">
      <c r="A143" s="44">
        <v>3238901</v>
      </c>
      <c r="B143" s="9" t="s">
        <v>1065</v>
      </c>
      <c r="C143" s="9"/>
      <c r="D143" s="9"/>
      <c r="E143" s="9"/>
      <c r="F143" s="9"/>
      <c r="G143" s="9"/>
      <c r="H143" s="9"/>
      <c r="I143" s="9"/>
    </row>
    <row r="144" spans="1:9" x14ac:dyDescent="0.3">
      <c r="A144" s="44">
        <v>3238909</v>
      </c>
      <c r="B144" s="9" t="s">
        <v>1066</v>
      </c>
      <c r="C144" s="9"/>
      <c r="D144" s="9"/>
      <c r="E144" s="9"/>
      <c r="F144" s="9"/>
      <c r="G144" s="9"/>
      <c r="H144" s="9"/>
      <c r="I144" s="9"/>
    </row>
    <row r="145" spans="1:9" x14ac:dyDescent="0.3">
      <c r="A145" s="44">
        <v>3239100</v>
      </c>
      <c r="B145" s="9" t="s">
        <v>1067</v>
      </c>
      <c r="C145" s="9"/>
      <c r="D145" s="9"/>
      <c r="E145" s="9"/>
      <c r="F145" s="9"/>
      <c r="G145" s="9"/>
      <c r="H145" s="9"/>
      <c r="I145" s="9"/>
    </row>
    <row r="146" spans="1:9" x14ac:dyDescent="0.3">
      <c r="A146" s="44">
        <v>3239101</v>
      </c>
      <c r="B146" s="9" t="s">
        <v>1068</v>
      </c>
      <c r="C146" s="9"/>
      <c r="D146" s="9"/>
      <c r="E146" s="9"/>
      <c r="F146" s="9"/>
      <c r="G146" s="9"/>
      <c r="H146" s="9"/>
      <c r="I146" s="9"/>
    </row>
    <row r="147" spans="1:9" x14ac:dyDescent="0.3">
      <c r="A147" s="44">
        <v>3239102</v>
      </c>
      <c r="B147" s="9" t="s">
        <v>1069</v>
      </c>
      <c r="C147" s="9"/>
      <c r="D147" s="9"/>
      <c r="E147" s="9"/>
      <c r="F147" s="9"/>
      <c r="G147" s="9"/>
      <c r="H147" s="9"/>
      <c r="I147" s="9"/>
    </row>
    <row r="148" spans="1:9" x14ac:dyDescent="0.3">
      <c r="A148" s="44">
        <v>3239104</v>
      </c>
      <c r="B148" s="9" t="s">
        <v>1070</v>
      </c>
      <c r="C148" s="9"/>
      <c r="D148" s="9"/>
      <c r="E148" s="9"/>
      <c r="F148" s="9"/>
      <c r="G148" s="9"/>
      <c r="H148" s="9"/>
      <c r="I148" s="9"/>
    </row>
    <row r="149" spans="1:9" x14ac:dyDescent="0.3">
      <c r="A149" s="44">
        <v>32392</v>
      </c>
      <c r="B149" s="9" t="s">
        <v>1071</v>
      </c>
      <c r="C149" s="9"/>
      <c r="D149" s="9"/>
      <c r="E149" s="9"/>
      <c r="F149" s="9"/>
      <c r="G149" s="9"/>
      <c r="H149" s="9"/>
      <c r="I149" s="9"/>
    </row>
    <row r="150" spans="1:9" x14ac:dyDescent="0.3">
      <c r="A150" s="44">
        <v>32393</v>
      </c>
      <c r="B150" s="9" t="s">
        <v>1072</v>
      </c>
      <c r="C150" s="9"/>
      <c r="D150" s="9"/>
      <c r="E150" s="9"/>
      <c r="F150" s="9"/>
      <c r="G150" s="9"/>
      <c r="H150" s="9"/>
      <c r="I150" s="9"/>
    </row>
    <row r="151" spans="1:9" x14ac:dyDescent="0.3">
      <c r="A151" s="44">
        <v>32395</v>
      </c>
      <c r="B151" s="9" t="s">
        <v>1073</v>
      </c>
      <c r="C151" s="9"/>
      <c r="D151" s="9"/>
      <c r="E151" s="9"/>
      <c r="F151" s="9"/>
      <c r="G151" s="9"/>
      <c r="H151" s="9"/>
      <c r="I151" s="9"/>
    </row>
    <row r="152" spans="1:9" x14ac:dyDescent="0.3">
      <c r="A152" s="44">
        <v>32399</v>
      </c>
      <c r="B152" s="9" t="s">
        <v>1074</v>
      </c>
      <c r="C152" s="9"/>
      <c r="D152" s="9"/>
      <c r="E152" s="9"/>
      <c r="F152" s="9"/>
      <c r="G152" s="9"/>
      <c r="H152" s="9"/>
      <c r="I152" s="9"/>
    </row>
    <row r="153" spans="1:9" x14ac:dyDescent="0.3">
      <c r="A153" s="44">
        <v>3239900</v>
      </c>
      <c r="B153" s="9" t="s">
        <v>1075</v>
      </c>
      <c r="C153" s="9"/>
      <c r="D153" s="9"/>
      <c r="E153" s="9"/>
      <c r="F153" s="9"/>
      <c r="G153" s="9"/>
      <c r="H153" s="9"/>
      <c r="I153" s="9"/>
    </row>
    <row r="154" spans="1:9" x14ac:dyDescent="0.3">
      <c r="A154" s="44">
        <v>3239901</v>
      </c>
      <c r="B154" s="9" t="s">
        <v>1076</v>
      </c>
      <c r="C154" s="9"/>
      <c r="D154" s="9"/>
      <c r="E154" s="9"/>
      <c r="F154" s="9"/>
      <c r="G154" s="9"/>
      <c r="H154" s="9"/>
      <c r="I154" s="9"/>
    </row>
    <row r="155" spans="1:9" x14ac:dyDescent="0.3">
      <c r="A155" s="44">
        <v>3239902</v>
      </c>
      <c r="B155" s="9" t="s">
        <v>1077</v>
      </c>
      <c r="C155" s="9"/>
      <c r="D155" s="9"/>
      <c r="E155" s="9"/>
      <c r="F155" s="9"/>
      <c r="G155" s="9"/>
      <c r="H155" s="9"/>
      <c r="I155" s="9"/>
    </row>
    <row r="156" spans="1:9" x14ac:dyDescent="0.3">
      <c r="A156" s="44">
        <v>3239920</v>
      </c>
      <c r="B156" s="9" t="s">
        <v>1078</v>
      </c>
      <c r="C156" s="9"/>
      <c r="D156" s="9"/>
      <c r="E156" s="9"/>
      <c r="F156" s="9"/>
      <c r="G156" s="9"/>
      <c r="H156" s="9"/>
      <c r="I156" s="9"/>
    </row>
    <row r="157" spans="1:9" x14ac:dyDescent="0.3">
      <c r="A157" s="44">
        <v>3239921</v>
      </c>
      <c r="B157" s="9" t="s">
        <v>1079</v>
      </c>
      <c r="C157" s="9"/>
      <c r="D157" s="9"/>
      <c r="E157" s="9"/>
      <c r="F157" s="9"/>
      <c r="G157" s="9"/>
      <c r="H157" s="9"/>
      <c r="I157" s="9"/>
    </row>
    <row r="158" spans="1:9" x14ac:dyDescent="0.3">
      <c r="A158" s="44">
        <v>3239922</v>
      </c>
      <c r="B158" s="9" t="s">
        <v>1080</v>
      </c>
      <c r="C158" s="9"/>
      <c r="D158" s="9"/>
      <c r="E158" s="9"/>
      <c r="F158" s="9"/>
      <c r="G158" s="9"/>
      <c r="H158" s="9"/>
      <c r="I158" s="9"/>
    </row>
    <row r="159" spans="1:9" x14ac:dyDescent="0.3">
      <c r="A159" s="44">
        <v>32922</v>
      </c>
      <c r="B159" s="9" t="s">
        <v>1081</v>
      </c>
      <c r="C159" s="9"/>
      <c r="D159" s="9"/>
      <c r="E159" s="9"/>
      <c r="F159" s="9"/>
      <c r="G159" s="9"/>
      <c r="H159" s="9"/>
      <c r="I159" s="9"/>
    </row>
    <row r="160" spans="1:9" x14ac:dyDescent="0.3">
      <c r="A160" s="44">
        <v>32924</v>
      </c>
      <c r="B160" s="9" t="s">
        <v>1082</v>
      </c>
      <c r="C160" s="9"/>
      <c r="D160" s="9"/>
      <c r="E160" s="9"/>
      <c r="F160" s="9"/>
      <c r="G160" s="9"/>
      <c r="H160" s="9"/>
      <c r="I160" s="9"/>
    </row>
    <row r="161" spans="1:9" x14ac:dyDescent="0.3">
      <c r="A161" s="44">
        <v>32931</v>
      </c>
      <c r="B161" s="9" t="s">
        <v>50</v>
      </c>
      <c r="C161" s="9"/>
      <c r="D161" s="9"/>
      <c r="E161" s="9"/>
      <c r="F161" s="9"/>
      <c r="G161" s="9"/>
      <c r="H161" s="9"/>
      <c r="I161" s="9"/>
    </row>
    <row r="162" spans="1:9" x14ac:dyDescent="0.3">
      <c r="A162" s="44">
        <v>3293100</v>
      </c>
      <c r="B162" s="9" t="s">
        <v>1083</v>
      </c>
      <c r="C162" s="9"/>
      <c r="D162" s="9"/>
      <c r="E162" s="9"/>
      <c r="F162" s="9"/>
      <c r="G162" s="9"/>
      <c r="H162" s="9"/>
      <c r="I162" s="9"/>
    </row>
    <row r="163" spans="1:9" x14ac:dyDescent="0.3">
      <c r="A163" s="44">
        <v>3293102</v>
      </c>
      <c r="B163" s="9" t="s">
        <v>1084</v>
      </c>
      <c r="C163" s="9"/>
      <c r="D163" s="9"/>
      <c r="E163" s="9"/>
      <c r="F163" s="9"/>
      <c r="G163" s="9"/>
      <c r="H163" s="9"/>
      <c r="I163" s="9"/>
    </row>
    <row r="164" spans="1:9" x14ac:dyDescent="0.3">
      <c r="A164" s="44">
        <v>3293103</v>
      </c>
      <c r="B164" s="9" t="s">
        <v>1085</v>
      </c>
      <c r="C164" s="9"/>
      <c r="D164" s="9"/>
      <c r="E164" s="9"/>
      <c r="F164" s="9"/>
      <c r="G164" s="9"/>
      <c r="H164" s="9"/>
      <c r="I164" s="9"/>
    </row>
    <row r="165" spans="1:9" x14ac:dyDescent="0.3">
      <c r="A165" s="44">
        <v>32941</v>
      </c>
      <c r="B165" s="9" t="s">
        <v>1086</v>
      </c>
      <c r="C165" s="9"/>
      <c r="D165" s="9"/>
      <c r="E165" s="9"/>
      <c r="F165" s="9"/>
      <c r="G165" s="9"/>
      <c r="H165" s="9"/>
      <c r="I165" s="9"/>
    </row>
    <row r="166" spans="1:9" x14ac:dyDescent="0.3">
      <c r="A166" s="44">
        <v>32942</v>
      </c>
      <c r="B166" s="9" t="s">
        <v>1087</v>
      </c>
      <c r="C166" s="9"/>
      <c r="D166" s="9"/>
      <c r="E166" s="9"/>
      <c r="F166" s="9"/>
      <c r="G166" s="9"/>
      <c r="H166" s="9"/>
      <c r="I166" s="9"/>
    </row>
    <row r="167" spans="1:9" x14ac:dyDescent="0.3">
      <c r="A167" s="44">
        <v>32952</v>
      </c>
      <c r="B167" s="9" t="s">
        <v>1088</v>
      </c>
      <c r="C167" s="9"/>
      <c r="D167" s="9"/>
      <c r="E167" s="9"/>
      <c r="F167" s="9"/>
      <c r="G167" s="9"/>
      <c r="H167" s="9"/>
      <c r="I167" s="9"/>
    </row>
    <row r="168" spans="1:9" x14ac:dyDescent="0.3">
      <c r="A168" s="44">
        <v>32953</v>
      </c>
      <c r="B168" s="9" t="s">
        <v>1089</v>
      </c>
      <c r="C168" s="9"/>
      <c r="D168" s="9"/>
      <c r="E168" s="9"/>
      <c r="F168" s="9"/>
      <c r="G168" s="9"/>
      <c r="H168" s="9"/>
      <c r="I168" s="9"/>
    </row>
    <row r="169" spans="1:9" x14ac:dyDescent="0.3">
      <c r="A169" s="44">
        <v>32954</v>
      </c>
      <c r="B169" s="9" t="s">
        <v>1090</v>
      </c>
      <c r="C169" s="9"/>
      <c r="D169" s="9"/>
      <c r="E169" s="9"/>
      <c r="F169" s="9"/>
      <c r="G169" s="9"/>
      <c r="H169" s="9"/>
      <c r="I169" s="9"/>
    </row>
    <row r="170" spans="1:9" x14ac:dyDescent="0.3">
      <c r="A170" s="44">
        <v>32955</v>
      </c>
      <c r="B170" s="9" t="s">
        <v>1091</v>
      </c>
      <c r="C170" s="9"/>
      <c r="D170" s="9"/>
      <c r="E170" s="9"/>
      <c r="F170" s="9"/>
      <c r="G170" s="9"/>
      <c r="H170" s="9"/>
      <c r="I170" s="9"/>
    </row>
    <row r="171" spans="1:9" x14ac:dyDescent="0.3">
      <c r="A171" s="44">
        <v>32961</v>
      </c>
      <c r="B171" s="9" t="s">
        <v>1092</v>
      </c>
      <c r="C171" s="9"/>
      <c r="D171" s="9"/>
      <c r="E171" s="9"/>
      <c r="F171" s="9"/>
      <c r="G171" s="9"/>
      <c r="H171" s="9"/>
      <c r="I171" s="9"/>
    </row>
    <row r="172" spans="1:9" x14ac:dyDescent="0.3">
      <c r="A172" s="44">
        <v>32991</v>
      </c>
      <c r="B172" s="9" t="s">
        <v>1093</v>
      </c>
      <c r="C172" s="9"/>
      <c r="D172" s="9"/>
      <c r="E172" s="9"/>
      <c r="F172" s="9"/>
      <c r="G172" s="9"/>
      <c r="H172" s="9"/>
      <c r="I172" s="9"/>
    </row>
    <row r="173" spans="1:9" x14ac:dyDescent="0.3">
      <c r="A173" s="44">
        <v>32999</v>
      </c>
      <c r="B173" s="9" t="s">
        <v>1094</v>
      </c>
      <c r="C173" s="9"/>
      <c r="D173" s="9"/>
      <c r="E173" s="9"/>
      <c r="F173" s="9"/>
      <c r="G173" s="9"/>
      <c r="H173" s="9"/>
      <c r="I173" s="9"/>
    </row>
    <row r="174" spans="1:9" x14ac:dyDescent="0.3">
      <c r="A174" s="44">
        <v>3299900</v>
      </c>
      <c r="B174" s="9" t="s">
        <v>1095</v>
      </c>
      <c r="C174" s="9"/>
      <c r="D174" s="9"/>
      <c r="E174" s="9"/>
      <c r="F174" s="9"/>
      <c r="G174" s="9"/>
      <c r="H174" s="9"/>
      <c r="I174" s="9"/>
    </row>
    <row r="175" spans="1:9" x14ac:dyDescent="0.3">
      <c r="A175" s="44">
        <v>3299901</v>
      </c>
      <c r="B175" s="9" t="s">
        <v>1096</v>
      </c>
      <c r="C175" s="9"/>
      <c r="D175" s="9"/>
      <c r="E175" s="9"/>
      <c r="F175" s="9"/>
      <c r="G175" s="9"/>
      <c r="H175" s="9"/>
      <c r="I175" s="9"/>
    </row>
    <row r="176" spans="1:9" x14ac:dyDescent="0.3">
      <c r="A176" s="44">
        <v>3299902</v>
      </c>
      <c r="B176" s="9" t="s">
        <v>1097</v>
      </c>
      <c r="C176" s="9"/>
      <c r="D176" s="9"/>
      <c r="E176" s="9"/>
      <c r="F176" s="9"/>
      <c r="G176" s="9"/>
      <c r="H176" s="9"/>
      <c r="I176" s="9"/>
    </row>
    <row r="177" spans="1:9" x14ac:dyDescent="0.3">
      <c r="A177" s="44">
        <v>3299903</v>
      </c>
      <c r="B177" s="9" t="s">
        <v>1098</v>
      </c>
      <c r="C177" s="9"/>
      <c r="D177" s="9"/>
      <c r="E177" s="9"/>
      <c r="F177" s="9"/>
      <c r="G177" s="9"/>
      <c r="H177" s="9"/>
      <c r="I177" s="9"/>
    </row>
    <row r="178" spans="1:9" x14ac:dyDescent="0.3">
      <c r="A178" s="44">
        <v>3299904</v>
      </c>
      <c r="B178" s="9" t="s">
        <v>1099</v>
      </c>
      <c r="C178" s="9"/>
      <c r="D178" s="9"/>
      <c r="E178" s="9"/>
      <c r="F178" s="9"/>
      <c r="G178" s="9"/>
      <c r="H178" s="9"/>
      <c r="I178" s="9"/>
    </row>
    <row r="179" spans="1:9" x14ac:dyDescent="0.3">
      <c r="A179" s="44">
        <v>3299911</v>
      </c>
      <c r="B179" s="9" t="s">
        <v>1100</v>
      </c>
      <c r="C179" s="9"/>
      <c r="D179" s="9"/>
      <c r="E179" s="9"/>
      <c r="F179" s="9"/>
      <c r="G179" s="9"/>
      <c r="H179" s="9"/>
      <c r="I179" s="9"/>
    </row>
    <row r="180" spans="1:9" x14ac:dyDescent="0.3">
      <c r="A180" s="44">
        <v>3299912</v>
      </c>
      <c r="B180" s="9" t="s">
        <v>1101</v>
      </c>
      <c r="C180" s="9"/>
      <c r="D180" s="9"/>
      <c r="E180" s="9"/>
      <c r="F180" s="9"/>
      <c r="G180" s="9"/>
      <c r="H180" s="9"/>
      <c r="I180" s="9"/>
    </row>
    <row r="181" spans="1:9" x14ac:dyDescent="0.3">
      <c r="A181" s="44">
        <v>34311</v>
      </c>
      <c r="B181" s="9" t="s">
        <v>1102</v>
      </c>
      <c r="C181" s="9"/>
      <c r="D181" s="9"/>
      <c r="E181" s="9"/>
      <c r="F181" s="9"/>
      <c r="G181" s="9"/>
      <c r="H181" s="9"/>
      <c r="I181" s="9"/>
    </row>
    <row r="182" spans="1:9" x14ac:dyDescent="0.3">
      <c r="A182" s="44">
        <v>3431101</v>
      </c>
      <c r="B182" s="9" t="s">
        <v>1103</v>
      </c>
      <c r="C182" s="9"/>
      <c r="D182" s="9"/>
      <c r="E182" s="9"/>
      <c r="F182" s="9"/>
      <c r="G182" s="9"/>
      <c r="H182" s="9"/>
      <c r="I182" s="9"/>
    </row>
    <row r="183" spans="1:9" x14ac:dyDescent="0.3">
      <c r="A183" s="44">
        <v>34312</v>
      </c>
      <c r="B183" s="9" t="s">
        <v>1104</v>
      </c>
      <c r="C183" s="9"/>
      <c r="D183" s="9"/>
      <c r="E183" s="9"/>
      <c r="F183" s="9"/>
      <c r="G183" s="9"/>
      <c r="H183" s="9"/>
      <c r="I183" s="9"/>
    </row>
    <row r="184" spans="1:9" x14ac:dyDescent="0.3">
      <c r="A184" s="44">
        <v>34321</v>
      </c>
      <c r="B184" s="9" t="s">
        <v>1105</v>
      </c>
      <c r="C184" s="9"/>
      <c r="D184" s="9"/>
      <c r="E184" s="9"/>
      <c r="F184" s="9"/>
      <c r="G184" s="9"/>
      <c r="H184" s="9"/>
      <c r="I184" s="9"/>
    </row>
    <row r="185" spans="1:9" x14ac:dyDescent="0.3">
      <c r="A185" s="44">
        <v>34331</v>
      </c>
      <c r="B185" s="9" t="s">
        <v>1106</v>
      </c>
      <c r="C185" s="9"/>
      <c r="D185" s="9"/>
      <c r="E185" s="9"/>
      <c r="F185" s="9"/>
      <c r="G185" s="9"/>
      <c r="H185" s="9"/>
      <c r="I185" s="9"/>
    </row>
    <row r="186" spans="1:9" x14ac:dyDescent="0.3">
      <c r="A186" s="44">
        <v>34333</v>
      </c>
      <c r="B186" s="9" t="s">
        <v>1107</v>
      </c>
      <c r="C186" s="9"/>
      <c r="D186" s="9"/>
      <c r="E186" s="9"/>
      <c r="F186" s="9"/>
      <c r="G186" s="9"/>
      <c r="H186" s="9"/>
      <c r="I186" s="9"/>
    </row>
    <row r="187" spans="1:9" x14ac:dyDescent="0.3">
      <c r="A187" s="44">
        <v>34339</v>
      </c>
      <c r="B187" s="9" t="s">
        <v>1108</v>
      </c>
      <c r="C187" s="9"/>
      <c r="D187" s="9"/>
      <c r="E187" s="9"/>
      <c r="F187" s="9"/>
      <c r="G187" s="9"/>
      <c r="H187" s="9"/>
      <c r="I187" s="9"/>
    </row>
    <row r="188" spans="1:9" x14ac:dyDescent="0.3">
      <c r="A188" s="44">
        <v>34349</v>
      </c>
      <c r="B188" s="9" t="s">
        <v>1109</v>
      </c>
      <c r="C188" s="9"/>
      <c r="D188" s="9"/>
      <c r="E188" s="9"/>
      <c r="F188" s="9"/>
      <c r="G188" s="9"/>
      <c r="H188" s="9"/>
      <c r="I188" s="9"/>
    </row>
    <row r="189" spans="1:9" x14ac:dyDescent="0.3">
      <c r="A189" s="44">
        <v>3434900</v>
      </c>
      <c r="B189" s="9" t="s">
        <v>1110</v>
      </c>
      <c r="C189" s="9"/>
      <c r="D189" s="9"/>
      <c r="E189" s="9"/>
      <c r="F189" s="9"/>
      <c r="G189" s="9"/>
      <c r="H189" s="9"/>
      <c r="I189" s="9"/>
    </row>
    <row r="190" spans="1:9" x14ac:dyDescent="0.3">
      <c r="A190" s="44">
        <v>3434901</v>
      </c>
      <c r="B190" s="9" t="s">
        <v>1111</v>
      </c>
      <c r="C190" s="9"/>
      <c r="D190" s="9"/>
      <c r="E190" s="9"/>
      <c r="F190" s="9"/>
      <c r="G190" s="9"/>
      <c r="H190" s="9"/>
      <c r="I190" s="9"/>
    </row>
    <row r="191" spans="1:9" x14ac:dyDescent="0.3">
      <c r="A191" s="44">
        <v>36811</v>
      </c>
      <c r="B191" s="9" t="s">
        <v>1112</v>
      </c>
      <c r="C191" s="9"/>
      <c r="D191" s="9"/>
      <c r="E191" s="9"/>
      <c r="F191" s="9"/>
      <c r="G191" s="9"/>
      <c r="H191" s="9"/>
      <c r="I191" s="9"/>
    </row>
    <row r="192" spans="1:9" x14ac:dyDescent="0.3">
      <c r="A192" s="44">
        <v>36911</v>
      </c>
      <c r="B192" s="9" t="s">
        <v>1113</v>
      </c>
      <c r="C192" s="9"/>
      <c r="D192" s="9"/>
      <c r="E192" s="9"/>
      <c r="F192" s="9"/>
      <c r="G192" s="9"/>
      <c r="H192" s="9"/>
      <c r="I192" s="9"/>
    </row>
    <row r="193" spans="1:9" x14ac:dyDescent="0.3">
      <c r="A193" s="44">
        <v>36931</v>
      </c>
      <c r="B193" s="9" t="s">
        <v>1114</v>
      </c>
      <c r="C193" s="9"/>
      <c r="D193" s="9"/>
      <c r="E193" s="9"/>
      <c r="F193" s="9"/>
      <c r="G193" s="9"/>
      <c r="H193" s="9"/>
      <c r="I193" s="9"/>
    </row>
    <row r="194" spans="1:9" x14ac:dyDescent="0.3">
      <c r="A194" s="44">
        <v>37215</v>
      </c>
      <c r="B194" s="9" t="s">
        <v>1115</v>
      </c>
      <c r="C194" s="9"/>
      <c r="D194" s="9"/>
      <c r="E194" s="9"/>
      <c r="F194" s="9"/>
      <c r="G194" s="9"/>
      <c r="H194" s="9"/>
      <c r="I194" s="9"/>
    </row>
    <row r="195" spans="1:9" x14ac:dyDescent="0.3">
      <c r="A195" s="44">
        <v>38116</v>
      </c>
      <c r="B195" s="9" t="s">
        <v>1116</v>
      </c>
      <c r="C195" s="9"/>
      <c r="D195" s="9"/>
      <c r="E195" s="9"/>
      <c r="F195" s="9"/>
      <c r="G195" s="9"/>
      <c r="H195" s="9"/>
      <c r="I195" s="9"/>
    </row>
    <row r="196" spans="1:9" x14ac:dyDescent="0.3">
      <c r="A196" s="44">
        <v>38117</v>
      </c>
      <c r="B196" s="9" t="s">
        <v>1117</v>
      </c>
      <c r="C196" s="9"/>
      <c r="D196" s="9"/>
      <c r="E196" s="9"/>
      <c r="F196" s="9"/>
      <c r="G196" s="9"/>
      <c r="H196" s="9"/>
      <c r="I196" s="9"/>
    </row>
    <row r="197" spans="1:9" x14ac:dyDescent="0.3">
      <c r="A197" s="44">
        <v>38119</v>
      </c>
      <c r="B197" s="9" t="s">
        <v>1118</v>
      </c>
      <c r="C197" s="9"/>
      <c r="D197" s="9"/>
      <c r="E197" s="9"/>
      <c r="F197" s="9"/>
      <c r="G197" s="9"/>
      <c r="H197" s="9"/>
      <c r="I197" s="9"/>
    </row>
    <row r="198" spans="1:9" x14ac:dyDescent="0.3">
      <c r="A198" s="44">
        <v>3811901</v>
      </c>
      <c r="B198" s="9" t="s">
        <v>1119</v>
      </c>
      <c r="C198" s="9"/>
      <c r="D198" s="9"/>
      <c r="E198" s="9"/>
      <c r="F198" s="9"/>
      <c r="G198" s="9"/>
      <c r="H198" s="9"/>
      <c r="I198" s="9"/>
    </row>
    <row r="199" spans="1:9" x14ac:dyDescent="0.3">
      <c r="A199" s="44">
        <v>38319</v>
      </c>
      <c r="B199" s="9" t="s">
        <v>1120</v>
      </c>
      <c r="C199" s="9"/>
      <c r="D199" s="9"/>
      <c r="E199" s="9"/>
      <c r="F199" s="9"/>
      <c r="G199" s="9"/>
      <c r="H199" s="9"/>
      <c r="I199" s="9"/>
    </row>
    <row r="200" spans="1:9" x14ac:dyDescent="0.3">
      <c r="A200" s="44">
        <v>38331</v>
      </c>
      <c r="B200" s="9" t="s">
        <v>1121</v>
      </c>
      <c r="C200" s="9"/>
      <c r="D200" s="9"/>
      <c r="E200" s="9"/>
      <c r="F200" s="9"/>
      <c r="G200" s="9"/>
      <c r="H200" s="9"/>
      <c r="I200" s="9"/>
    </row>
    <row r="201" spans="1:9" x14ac:dyDescent="0.3">
      <c r="A201" s="44">
        <v>383312</v>
      </c>
      <c r="B201" s="9" t="s">
        <v>1122</v>
      </c>
      <c r="C201" s="9"/>
      <c r="D201" s="9"/>
      <c r="E201" s="9"/>
      <c r="F201" s="9"/>
      <c r="G201" s="9"/>
      <c r="H201" s="9"/>
      <c r="I201" s="9"/>
    </row>
    <row r="202" spans="1:9" x14ac:dyDescent="0.3">
      <c r="A202" s="44">
        <v>383314</v>
      </c>
      <c r="B202" s="9" t="s">
        <v>1123</v>
      </c>
      <c r="C202" s="9"/>
      <c r="D202" s="9"/>
      <c r="E202" s="9"/>
      <c r="F202" s="9"/>
      <c r="G202" s="9"/>
      <c r="H202" s="9"/>
      <c r="I202" s="9"/>
    </row>
    <row r="203" spans="1:9" x14ac:dyDescent="0.3">
      <c r="A203" s="44">
        <v>383315</v>
      </c>
      <c r="B203" s="9" t="s">
        <v>1124</v>
      </c>
      <c r="C203" s="9"/>
      <c r="D203" s="9"/>
      <c r="E203" s="9"/>
      <c r="F203" s="9"/>
      <c r="G203" s="9"/>
      <c r="H203" s="9"/>
      <c r="I203" s="9"/>
    </row>
    <row r="204" spans="1:9" x14ac:dyDescent="0.3">
      <c r="A204" s="44">
        <v>383316</v>
      </c>
      <c r="B204" s="9" t="s">
        <v>1125</v>
      </c>
      <c r="C204" s="9"/>
      <c r="D204" s="9"/>
      <c r="E204" s="9"/>
      <c r="F204" s="9"/>
      <c r="G204" s="9"/>
      <c r="H204" s="9"/>
      <c r="I204" s="9"/>
    </row>
    <row r="205" spans="1:9" x14ac:dyDescent="0.3">
      <c r="A205" s="44">
        <v>42123</v>
      </c>
      <c r="B205" s="9" t="s">
        <v>1126</v>
      </c>
      <c r="C205" s="9"/>
      <c r="D205" s="9"/>
      <c r="E205" s="9"/>
      <c r="F205" s="9"/>
      <c r="G205" s="9"/>
      <c r="H205" s="9"/>
      <c r="I205" s="9"/>
    </row>
    <row r="206" spans="1:9" x14ac:dyDescent="0.3">
      <c r="A206" s="44">
        <v>42211</v>
      </c>
      <c r="B206" s="9" t="s">
        <v>1127</v>
      </c>
      <c r="C206" s="9"/>
      <c r="D206" s="9"/>
      <c r="E206" s="9"/>
      <c r="F206" s="9"/>
      <c r="G206" s="9"/>
      <c r="H206" s="9"/>
      <c r="I206" s="9"/>
    </row>
    <row r="207" spans="1:9" x14ac:dyDescent="0.3">
      <c r="A207" s="44">
        <v>42212</v>
      </c>
      <c r="B207" s="9" t="s">
        <v>1128</v>
      </c>
      <c r="C207" s="9"/>
      <c r="D207" s="9"/>
      <c r="E207" s="9"/>
      <c r="F207" s="9"/>
      <c r="G207" s="9"/>
      <c r="H207" s="9"/>
      <c r="I207" s="9"/>
    </row>
    <row r="208" spans="1:9" x14ac:dyDescent="0.3">
      <c r="A208" s="44">
        <v>42219</v>
      </c>
      <c r="B208" s="9" t="s">
        <v>1129</v>
      </c>
      <c r="C208" s="9"/>
      <c r="D208" s="9"/>
      <c r="E208" s="9"/>
      <c r="F208" s="9"/>
      <c r="G208" s="9"/>
      <c r="H208" s="9"/>
      <c r="I208" s="9"/>
    </row>
    <row r="209" spans="1:9" x14ac:dyDescent="0.3">
      <c r="A209" s="44">
        <v>42221</v>
      </c>
      <c r="B209" s="9" t="s">
        <v>1130</v>
      </c>
      <c r="C209" s="9"/>
      <c r="D209" s="9"/>
      <c r="E209" s="9"/>
      <c r="F209" s="9"/>
      <c r="G209" s="9"/>
      <c r="H209" s="9"/>
      <c r="I209" s="9"/>
    </row>
    <row r="210" spans="1:9" x14ac:dyDescent="0.3">
      <c r="A210" s="44">
        <v>42222</v>
      </c>
      <c r="B210" s="9" t="s">
        <v>1131</v>
      </c>
      <c r="C210" s="9"/>
      <c r="D210" s="9"/>
      <c r="E210" s="9"/>
      <c r="F210" s="9"/>
      <c r="G210" s="9"/>
      <c r="H210" s="9"/>
      <c r="I210" s="9"/>
    </row>
    <row r="211" spans="1:9" x14ac:dyDescent="0.3">
      <c r="A211" s="44">
        <v>42223</v>
      </c>
      <c r="B211" s="9" t="s">
        <v>1132</v>
      </c>
      <c r="C211" s="9"/>
      <c r="D211" s="9"/>
      <c r="E211" s="9"/>
      <c r="F211" s="9"/>
      <c r="G211" s="9"/>
      <c r="H211" s="9"/>
      <c r="I211" s="9"/>
    </row>
    <row r="212" spans="1:9" x14ac:dyDescent="0.3">
      <c r="A212" s="44">
        <v>42229</v>
      </c>
      <c r="B212" s="9" t="s">
        <v>1133</v>
      </c>
      <c r="C212" s="9"/>
      <c r="D212" s="9"/>
      <c r="E212" s="9"/>
      <c r="F212" s="9"/>
      <c r="G212" s="9"/>
      <c r="H212" s="9"/>
      <c r="I212" s="9"/>
    </row>
    <row r="213" spans="1:9" x14ac:dyDescent="0.3">
      <c r="A213" s="44">
        <v>42231</v>
      </c>
      <c r="B213" s="9" t="s">
        <v>1134</v>
      </c>
      <c r="C213" s="9"/>
      <c r="D213" s="9"/>
      <c r="E213" s="9"/>
      <c r="F213" s="9"/>
      <c r="G213" s="9"/>
      <c r="H213" s="9" t="s">
        <v>1135</v>
      </c>
      <c r="I213" s="9">
        <v>9</v>
      </c>
    </row>
    <row r="214" spans="1:9" x14ac:dyDescent="0.3">
      <c r="A214" s="44">
        <v>42232</v>
      </c>
      <c r="B214" s="9" t="s">
        <v>1136</v>
      </c>
      <c r="C214" s="9"/>
      <c r="D214" s="9"/>
      <c r="E214" s="9"/>
      <c r="F214" s="9"/>
      <c r="G214" s="9" t="s">
        <v>1137</v>
      </c>
      <c r="H214" s="9">
        <v>32</v>
      </c>
      <c r="I214" s="9">
        <v>232</v>
      </c>
    </row>
    <row r="215" spans="1:9" x14ac:dyDescent="0.3">
      <c r="A215" s="44">
        <v>42242</v>
      </c>
      <c r="B215" s="9" t="s">
        <v>1138</v>
      </c>
      <c r="C215" s="9"/>
      <c r="D215" s="9"/>
      <c r="E215" s="9"/>
      <c r="F215" s="9"/>
      <c r="G215" s="9"/>
      <c r="H215" s="9"/>
      <c r="I215" s="9"/>
    </row>
    <row r="216" spans="1:9" x14ac:dyDescent="0.3">
      <c r="A216" s="44">
        <v>4224201</v>
      </c>
      <c r="B216" s="9" t="s">
        <v>1139</v>
      </c>
      <c r="C216" s="9"/>
      <c r="D216" s="9"/>
      <c r="E216" s="9"/>
      <c r="F216" s="9"/>
      <c r="G216" s="9"/>
      <c r="H216" s="9"/>
      <c r="I216" s="9"/>
    </row>
    <row r="217" spans="1:9" x14ac:dyDescent="0.3">
      <c r="A217" s="44">
        <v>42273</v>
      </c>
      <c r="B217" s="9" t="s">
        <v>1140</v>
      </c>
      <c r="C217" s="9"/>
      <c r="D217" s="9"/>
      <c r="E217" s="9"/>
      <c r="F217" s="9"/>
      <c r="G217" s="9"/>
      <c r="H217" s="9"/>
      <c r="I217" s="9"/>
    </row>
    <row r="218" spans="1:9" x14ac:dyDescent="0.3">
      <c r="A218" s="44">
        <v>42411</v>
      </c>
      <c r="B218" s="9" t="s">
        <v>1141</v>
      </c>
      <c r="C218" s="9"/>
      <c r="D218" s="9"/>
      <c r="E218" s="9"/>
      <c r="F218" s="9"/>
      <c r="G218" s="9"/>
      <c r="H218" s="9"/>
      <c r="I218" s="9"/>
    </row>
    <row r="219" spans="1:9" x14ac:dyDescent="0.3">
      <c r="A219" s="44">
        <v>424110</v>
      </c>
      <c r="B219" s="9" t="s">
        <v>1142</v>
      </c>
      <c r="C219" s="9"/>
      <c r="D219" s="9"/>
      <c r="E219" s="9"/>
      <c r="F219" s="9"/>
      <c r="G219" s="9"/>
      <c r="H219" s="9"/>
      <c r="I219" s="9"/>
    </row>
    <row r="220" spans="1:9" x14ac:dyDescent="0.3">
      <c r="A220" s="44">
        <v>424290</v>
      </c>
      <c r="B220" s="9" t="s">
        <v>1143</v>
      </c>
      <c r="C220" s="9"/>
      <c r="D220" s="9"/>
      <c r="E220" s="9"/>
      <c r="F220" s="9"/>
      <c r="G220" s="9"/>
      <c r="H220" s="9"/>
      <c r="I220" s="9"/>
    </row>
    <row r="221" spans="1:9" x14ac:dyDescent="0.3">
      <c r="A221" s="44">
        <v>42621</v>
      </c>
      <c r="B221" s="9" t="s">
        <v>1144</v>
      </c>
      <c r="C221" s="9"/>
      <c r="D221" s="9"/>
      <c r="E221" s="9"/>
      <c r="F221" s="9"/>
      <c r="G221" s="9"/>
      <c r="H221" s="9"/>
      <c r="I221" s="9"/>
    </row>
    <row r="222" spans="1:9" x14ac:dyDescent="0.3">
      <c r="A222" s="44">
        <v>4262101</v>
      </c>
      <c r="B222" s="9" t="s">
        <v>1145</v>
      </c>
      <c r="C222" s="9"/>
      <c r="D222" s="9"/>
      <c r="E222" s="9"/>
      <c r="F222" s="9"/>
      <c r="G222" s="9"/>
      <c r="H222" s="9"/>
      <c r="I222" s="9"/>
    </row>
    <row r="223" spans="1:9" x14ac:dyDescent="0.3">
      <c r="A223" s="44">
        <v>4262102</v>
      </c>
      <c r="B223" s="9" t="s">
        <v>1146</v>
      </c>
      <c r="C223" s="9"/>
      <c r="D223" s="9"/>
      <c r="E223" s="9"/>
      <c r="F223" s="9"/>
      <c r="G223" s="9"/>
      <c r="H223" s="9"/>
      <c r="I223" s="9"/>
    </row>
    <row r="224" spans="1:9" x14ac:dyDescent="0.3">
      <c r="A224" s="44">
        <v>4262103</v>
      </c>
      <c r="B224" s="9" t="s">
        <v>1147</v>
      </c>
      <c r="C224" s="9"/>
      <c r="D224" s="9"/>
      <c r="E224" s="9"/>
      <c r="F224" s="9"/>
      <c r="G224" s="9"/>
      <c r="H224" s="9"/>
      <c r="I224" s="9"/>
    </row>
    <row r="225" spans="1:9" x14ac:dyDescent="0.3">
      <c r="A225" s="44">
        <v>45111</v>
      </c>
      <c r="B225" s="9" t="s">
        <v>1148</v>
      </c>
      <c r="C225" s="9"/>
      <c r="D225" s="9"/>
      <c r="E225" s="9"/>
      <c r="F225" s="9"/>
      <c r="G225" s="9"/>
      <c r="H225" s="9"/>
      <c r="I225" s="9"/>
    </row>
    <row r="226" spans="1:9" x14ac:dyDescent="0.3">
      <c r="A226" s="44">
        <v>4511101</v>
      </c>
      <c r="B226" s="9" t="s">
        <v>1149</v>
      </c>
      <c r="C226" s="9"/>
      <c r="D226" s="9"/>
      <c r="E226" s="9"/>
      <c r="F226" s="9"/>
      <c r="G226" s="9"/>
      <c r="H226" s="9"/>
      <c r="I226" s="9"/>
    </row>
    <row r="227" spans="1:9" x14ac:dyDescent="0.3">
      <c r="A227" s="44">
        <v>4511102</v>
      </c>
      <c r="B227" s="9" t="s">
        <v>1150</v>
      </c>
      <c r="C227" s="9"/>
      <c r="D227" s="9"/>
      <c r="E227" s="9"/>
      <c r="F227" s="9"/>
      <c r="G227" s="9"/>
      <c r="H227" s="9"/>
      <c r="I227" s="9"/>
    </row>
    <row r="228" spans="1:9" x14ac:dyDescent="0.3">
      <c r="A228" s="44">
        <v>4511103</v>
      </c>
      <c r="B228" s="9" t="s">
        <v>1151</v>
      </c>
      <c r="C228" s="9"/>
      <c r="D228" s="9"/>
      <c r="E228" s="9"/>
      <c r="F228" s="9"/>
      <c r="G228" s="9"/>
      <c r="H228" s="9"/>
      <c r="I228" s="9"/>
    </row>
    <row r="229" spans="1:9" x14ac:dyDescent="0.3">
      <c r="A229" s="44">
        <v>4511104</v>
      </c>
      <c r="B229" s="9" t="s">
        <v>1152</v>
      </c>
      <c r="C229" s="9"/>
      <c r="D229" s="9"/>
      <c r="E229" s="9"/>
      <c r="F229" s="9"/>
      <c r="G229" s="9"/>
      <c r="H229" s="9"/>
      <c r="I229" s="9"/>
    </row>
    <row r="230" spans="1:9" x14ac:dyDescent="0.3">
      <c r="A230" s="44">
        <v>4511105</v>
      </c>
      <c r="B230" s="9" t="s">
        <v>1153</v>
      </c>
      <c r="C230" s="9"/>
      <c r="D230" s="9"/>
      <c r="E230" s="9"/>
      <c r="F230" s="9"/>
      <c r="G230" s="9"/>
      <c r="H230" s="9"/>
      <c r="I230" s="9"/>
    </row>
    <row r="231" spans="1:9" x14ac:dyDescent="0.3">
      <c r="A231" s="45">
        <v>23953</v>
      </c>
      <c r="B231" s="46" t="s">
        <v>1154</v>
      </c>
      <c r="C231" s="9"/>
      <c r="D231" s="9"/>
      <c r="E231" s="9"/>
      <c r="F231" s="9"/>
      <c r="G231" s="9"/>
      <c r="H231" s="9"/>
      <c r="I231" s="9"/>
    </row>
    <row r="232" spans="1:9" x14ac:dyDescent="0.3">
      <c r="A232" s="47">
        <v>34332</v>
      </c>
      <c r="B232" s="9" t="s">
        <v>1155</v>
      </c>
      <c r="C232" s="9"/>
      <c r="D232" s="9"/>
      <c r="E232" s="9"/>
      <c r="F232" s="9"/>
      <c r="G232" s="9"/>
      <c r="H232" s="9"/>
      <c r="I232" s="9"/>
    </row>
    <row r="233" spans="1:9" x14ac:dyDescent="0.3">
      <c r="A233" s="44">
        <v>23922</v>
      </c>
      <c r="B233" s="9" t="s">
        <v>1156</v>
      </c>
      <c r="C233" s="9"/>
      <c r="D233" s="9"/>
      <c r="E233" s="9"/>
      <c r="F233" s="9"/>
      <c r="G233" s="9"/>
      <c r="H233" s="9"/>
      <c r="I233" s="9"/>
    </row>
    <row r="234" spans="1:9" x14ac:dyDescent="0.3">
      <c r="A234" s="44">
        <v>23951</v>
      </c>
      <c r="B234" s="9" t="s">
        <v>1157</v>
      </c>
      <c r="C234" s="9"/>
      <c r="D234" s="9"/>
      <c r="E234" s="9"/>
      <c r="F234" s="9"/>
      <c r="G234" s="9"/>
      <c r="H234" s="9"/>
      <c r="I234" s="9"/>
    </row>
    <row r="235" spans="1:9" x14ac:dyDescent="0.3">
      <c r="A235" s="44">
        <v>1231904</v>
      </c>
      <c r="B235" s="9" t="s">
        <v>1158</v>
      </c>
      <c r="C235" s="9"/>
      <c r="D235" s="9"/>
      <c r="E235" s="9"/>
      <c r="F235" s="9"/>
      <c r="G235" s="9"/>
      <c r="H235" s="9"/>
      <c r="I235" s="9"/>
    </row>
    <row r="236" spans="1:9" x14ac:dyDescent="0.3">
      <c r="A236" s="44">
        <v>1231905</v>
      </c>
      <c r="B236" s="9" t="s">
        <v>1159</v>
      </c>
      <c r="C236" s="9"/>
      <c r="D236" s="9"/>
      <c r="E236" s="9"/>
      <c r="F236" s="9"/>
      <c r="G236" s="9"/>
      <c r="H236" s="9"/>
      <c r="I236" s="9"/>
    </row>
    <row r="237" spans="1:9" x14ac:dyDescent="0.3">
      <c r="A237" s="44">
        <v>42239</v>
      </c>
      <c r="B237" s="9" t="s">
        <v>1136</v>
      </c>
      <c r="C237" s="9"/>
      <c r="D237" s="9"/>
      <c r="E237" s="9"/>
      <c r="F237" s="9"/>
      <c r="G237" s="9"/>
      <c r="H237" s="9"/>
      <c r="I237" s="9"/>
    </row>
    <row r="238" spans="1:9" x14ac:dyDescent="0.3">
      <c r="A238" s="48">
        <v>12911</v>
      </c>
      <c r="B238" s="9" t="s">
        <v>1160</v>
      </c>
      <c r="C238" s="9"/>
      <c r="D238" s="9"/>
      <c r="E238" s="9"/>
      <c r="F238" s="9"/>
      <c r="G238" s="9"/>
      <c r="H238" s="9"/>
      <c r="I238" s="9"/>
    </row>
    <row r="239" spans="1:9" x14ac:dyDescent="0.3">
      <c r="A239" s="44">
        <v>3239999</v>
      </c>
      <c r="B239" s="9" t="s">
        <v>1161</v>
      </c>
      <c r="C239" s="9"/>
      <c r="D239" s="9"/>
      <c r="E239" s="9"/>
      <c r="F239" s="9"/>
      <c r="G239" s="9"/>
      <c r="H239" s="9"/>
      <c r="I239" s="9"/>
    </row>
    <row r="240" spans="1:9" x14ac:dyDescent="0.3">
      <c r="A240" s="44">
        <v>32912</v>
      </c>
      <c r="B240" s="9" t="s">
        <v>1162</v>
      </c>
      <c r="C240" s="9"/>
      <c r="D240" s="9"/>
      <c r="E240" s="9"/>
      <c r="F240" s="9"/>
      <c r="G240" s="9"/>
      <c r="H240" s="9"/>
      <c r="I240" s="9"/>
    </row>
    <row r="241" spans="1:9" ht="43.2" x14ac:dyDescent="0.3">
      <c r="A241" s="49" t="s">
        <v>1163</v>
      </c>
      <c r="B241" s="7" t="s">
        <v>1164</v>
      </c>
      <c r="C241" s="9"/>
      <c r="D241" s="9"/>
      <c r="E241" s="9"/>
      <c r="F241" s="9"/>
      <c r="G241" s="9"/>
      <c r="H241" s="9"/>
      <c r="I241" s="9"/>
    </row>
    <row r="242" spans="1:9" x14ac:dyDescent="0.3">
      <c r="A242" s="49">
        <v>3234901.3234902001</v>
      </c>
      <c r="B242" s="7" t="s">
        <v>1165</v>
      </c>
      <c r="C242" s="9"/>
      <c r="D242" s="9"/>
      <c r="E242" s="9"/>
      <c r="F242" s="9"/>
      <c r="G242" s="9"/>
      <c r="H242" s="9"/>
      <c r="I242" s="9"/>
    </row>
    <row r="243" spans="1:9" x14ac:dyDescent="0.3">
      <c r="A243" s="49">
        <v>16615112</v>
      </c>
      <c r="B243" s="9" t="s">
        <v>1166</v>
      </c>
      <c r="C243" s="9"/>
      <c r="D243" s="9"/>
      <c r="E243" s="9"/>
      <c r="F243" s="9"/>
      <c r="G243" s="9"/>
      <c r="H243" s="9"/>
      <c r="I243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"/>
  <sheetViews>
    <sheetView workbookViewId="0">
      <selection activeCell="C94" sqref="C94"/>
    </sheetView>
  </sheetViews>
  <sheetFormatPr defaultColWidth="9.109375" defaultRowHeight="14.4" x14ac:dyDescent="0.3"/>
  <cols>
    <col min="1" max="1" width="40.33203125" style="11" customWidth="1"/>
    <col min="2" max="3" width="9.109375" style="11"/>
    <col min="4" max="4" width="25.44140625" style="11" customWidth="1"/>
    <col min="5" max="5" width="9.109375" style="15"/>
    <col min="6" max="6" width="46.6640625" style="11" customWidth="1"/>
    <col min="7" max="16384" width="9.109375" style="11"/>
  </cols>
  <sheetData>
    <row r="1" spans="1:8" x14ac:dyDescent="0.3">
      <c r="A1" s="92"/>
      <c r="B1" s="93"/>
      <c r="C1" s="96"/>
      <c r="D1" s="127"/>
      <c r="E1" s="144"/>
      <c r="F1" s="97"/>
      <c r="G1" s="98"/>
      <c r="H1" s="92"/>
    </row>
    <row r="2" spans="1:8" x14ac:dyDescent="0.3">
      <c r="A2" s="128"/>
      <c r="B2" s="93"/>
      <c r="C2" s="96"/>
      <c r="D2" s="92"/>
      <c r="E2" s="144"/>
      <c r="F2" s="97"/>
      <c r="G2" s="99"/>
      <c r="H2" s="92"/>
    </row>
    <row r="3" spans="1:8" x14ac:dyDescent="0.3">
      <c r="A3" s="128"/>
      <c r="B3" s="93"/>
      <c r="C3" s="96"/>
      <c r="D3" s="92"/>
      <c r="E3" s="144"/>
      <c r="F3" s="97"/>
      <c r="G3" s="99"/>
      <c r="H3" s="92"/>
    </row>
    <row r="4" spans="1:8" x14ac:dyDescent="0.3">
      <c r="A4" s="100"/>
      <c r="B4" s="101"/>
      <c r="C4" s="102"/>
      <c r="D4" s="131"/>
      <c r="E4" s="100"/>
      <c r="F4" s="125"/>
      <c r="G4" s="99"/>
      <c r="H4" s="92"/>
    </row>
    <row r="5" spans="1:8" x14ac:dyDescent="0.3">
      <c r="A5" s="129"/>
      <c r="B5" s="93"/>
      <c r="C5" s="93"/>
      <c r="D5" s="130"/>
      <c r="E5" s="144"/>
      <c r="F5" s="97"/>
      <c r="G5" s="99"/>
      <c r="H5" s="92"/>
    </row>
    <row r="6" spans="1:8" x14ac:dyDescent="0.3">
      <c r="A6" s="92"/>
      <c r="B6" s="93"/>
      <c r="C6" s="94"/>
      <c r="D6" s="95"/>
      <c r="E6" s="144"/>
      <c r="F6" s="97"/>
      <c r="G6" s="99"/>
      <c r="H6" s="92"/>
    </row>
    <row r="7" spans="1:8" ht="37.5" customHeight="1" x14ac:dyDescent="0.3">
      <c r="A7" s="100" t="s">
        <v>1212</v>
      </c>
      <c r="B7" s="101"/>
      <c r="C7" s="102"/>
      <c r="D7" s="131">
        <v>0</v>
      </c>
      <c r="E7" s="145"/>
      <c r="F7" s="126"/>
      <c r="G7" s="99"/>
      <c r="H7" s="92"/>
    </row>
    <row r="8" spans="1:8" x14ac:dyDescent="0.3">
      <c r="A8" s="105"/>
      <c r="B8" s="106"/>
      <c r="C8" s="94"/>
      <c r="D8" s="107"/>
      <c r="E8" s="146"/>
      <c r="F8" s="97"/>
      <c r="G8" s="99"/>
      <c r="H8" s="92"/>
    </row>
    <row r="9" spans="1:8" x14ac:dyDescent="0.3">
      <c r="A9" s="132" t="s">
        <v>1212</v>
      </c>
      <c r="B9" s="133"/>
      <c r="C9" s="134"/>
      <c r="D9" s="135">
        <v>0</v>
      </c>
      <c r="E9" s="132"/>
      <c r="F9" s="136"/>
      <c r="G9" s="99"/>
      <c r="H9" s="92"/>
    </row>
    <row r="10" spans="1:8" x14ac:dyDescent="0.3">
      <c r="A10" s="110"/>
      <c r="B10" s="93"/>
      <c r="C10" s="94"/>
      <c r="D10" s="107"/>
      <c r="E10" s="146"/>
      <c r="F10" s="104"/>
      <c r="G10" s="99"/>
      <c r="H10" s="92"/>
    </row>
    <row r="11" spans="1:8" x14ac:dyDescent="0.3">
      <c r="A11" s="108"/>
      <c r="B11" s="111"/>
      <c r="C11" s="109"/>
      <c r="D11" s="103"/>
      <c r="E11" s="146"/>
      <c r="F11" s="104"/>
      <c r="G11" s="99"/>
      <c r="H11" s="92"/>
    </row>
    <row r="12" spans="1:8" x14ac:dyDescent="0.3">
      <c r="A12" s="112" t="s">
        <v>1727</v>
      </c>
      <c r="B12" s="113"/>
      <c r="C12" s="113"/>
      <c r="D12" s="114">
        <v>956.68</v>
      </c>
      <c r="E12" s="147"/>
      <c r="F12" s="115" t="s">
        <v>538</v>
      </c>
      <c r="G12" s="99"/>
      <c r="H12" s="92"/>
    </row>
    <row r="13" spans="1:8" x14ac:dyDescent="0.3">
      <c r="A13" s="116"/>
      <c r="B13" s="113"/>
      <c r="C13" s="113"/>
      <c r="D13" s="114">
        <v>157.85</v>
      </c>
      <c r="E13" s="147"/>
      <c r="F13" s="97" t="s">
        <v>49</v>
      </c>
      <c r="G13" s="99"/>
      <c r="H13" s="92"/>
    </row>
    <row r="14" spans="1:8" ht="30" customHeight="1" x14ac:dyDescent="0.3">
      <c r="A14" s="116"/>
      <c r="B14" s="113"/>
      <c r="C14" s="113"/>
      <c r="D14" s="117">
        <v>2072.7600000000002</v>
      </c>
      <c r="E14" s="148"/>
      <c r="F14" s="118" t="s">
        <v>539</v>
      </c>
      <c r="G14" s="99"/>
      <c r="H14" s="92"/>
    </row>
    <row r="15" spans="1:8" ht="30" customHeight="1" x14ac:dyDescent="0.3">
      <c r="A15" s="116"/>
      <c r="B15" s="113"/>
      <c r="C15" s="113"/>
      <c r="D15" s="117">
        <v>5</v>
      </c>
      <c r="E15" s="148"/>
      <c r="F15" s="118" t="s">
        <v>1690</v>
      </c>
      <c r="G15" s="99"/>
      <c r="H15" s="95"/>
    </row>
    <row r="16" spans="1:8" x14ac:dyDescent="0.3">
      <c r="A16" s="112"/>
      <c r="B16" s="113"/>
      <c r="C16" s="113"/>
      <c r="D16" s="114">
        <v>630</v>
      </c>
      <c r="E16" s="147"/>
      <c r="F16" s="97" t="s">
        <v>564</v>
      </c>
      <c r="G16" s="99"/>
      <c r="H16" s="92"/>
    </row>
    <row r="17" spans="1:8" x14ac:dyDescent="0.3">
      <c r="A17" s="100" t="s">
        <v>1212</v>
      </c>
      <c r="B17" s="101"/>
      <c r="C17" s="164">
        <f>SUM(D12:D16)</f>
        <v>3822.29</v>
      </c>
      <c r="D17" s="103">
        <v>3822.29</v>
      </c>
      <c r="E17" s="149"/>
      <c r="F17" s="104"/>
      <c r="G17" s="99"/>
      <c r="H17" s="92"/>
    </row>
    <row r="18" spans="1:8" x14ac:dyDescent="0.3">
      <c r="A18" s="119" t="s">
        <v>1213</v>
      </c>
      <c r="B18" s="120"/>
      <c r="C18" s="120"/>
      <c r="D18" s="161">
        <v>3822.29</v>
      </c>
      <c r="E18" s="119"/>
      <c r="F18" s="120"/>
      <c r="G18" s="99"/>
      <c r="H18" s="92"/>
    </row>
    <row r="19" spans="1:8" x14ac:dyDescent="0.3">
      <c r="A19" s="121"/>
      <c r="B19" s="122"/>
      <c r="C19" s="122"/>
      <c r="D19" s="123"/>
      <c r="E19" s="150"/>
      <c r="F19" s="124"/>
      <c r="G19" s="99"/>
      <c r="H19" s="92"/>
    </row>
    <row r="20" spans="1:8" x14ac:dyDescent="0.3">
      <c r="A20" s="8"/>
      <c r="B20" s="52"/>
      <c r="C20" s="52"/>
      <c r="D20" s="53"/>
      <c r="E20" s="54"/>
      <c r="F20" s="50"/>
      <c r="G20" s="17"/>
    </row>
    <row r="21" spans="1:8" x14ac:dyDescent="0.3">
      <c r="A21" s="8"/>
      <c r="B21" s="52"/>
      <c r="C21" s="52"/>
      <c r="D21" s="53"/>
      <c r="E21" s="54"/>
      <c r="F21" s="50"/>
      <c r="G21" s="17"/>
    </row>
    <row r="22" spans="1:8" x14ac:dyDescent="0.3">
      <c r="A22" s="137"/>
      <c r="B22" s="192"/>
      <c r="C22" s="193"/>
      <c r="D22" s="193"/>
      <c r="E22" s="142"/>
      <c r="F22" s="138"/>
      <c r="G22" s="137"/>
      <c r="H22" s="143"/>
    </row>
    <row r="23" spans="1:8" x14ac:dyDescent="0.3">
      <c r="A23" s="137"/>
      <c r="B23" s="192"/>
      <c r="C23" s="193"/>
      <c r="D23" s="193"/>
      <c r="E23" s="142"/>
      <c r="F23" s="138"/>
      <c r="G23" s="137"/>
      <c r="H23" s="143"/>
    </row>
    <row r="24" spans="1:8" x14ac:dyDescent="0.3">
      <c r="A24" s="137"/>
      <c r="B24" s="140"/>
      <c r="C24" s="141"/>
      <c r="D24" s="141"/>
      <c r="E24" s="142"/>
      <c r="F24" s="138"/>
      <c r="G24" s="137"/>
      <c r="H24" s="143"/>
    </row>
    <row r="25" spans="1:8" x14ac:dyDescent="0.3">
      <c r="A25" s="137"/>
      <c r="B25" s="137"/>
      <c r="C25" s="139"/>
      <c r="D25" s="139"/>
      <c r="E25" s="142"/>
      <c r="F25" s="138"/>
      <c r="G25" s="137"/>
      <c r="H25" s="143"/>
    </row>
    <row r="26" spans="1:8" x14ac:dyDescent="0.3">
      <c r="A26" s="137"/>
      <c r="B26" s="137"/>
      <c r="C26" s="139"/>
      <c r="D26" s="139"/>
      <c r="E26" s="142"/>
      <c r="F26" s="138"/>
      <c r="G26" s="137"/>
      <c r="H26" s="143"/>
    </row>
    <row r="27" spans="1:8" x14ac:dyDescent="0.3">
      <c r="A27" s="137"/>
      <c r="B27" s="137"/>
      <c r="C27" s="139"/>
      <c r="D27" s="139"/>
      <c r="E27" s="142"/>
      <c r="F27" s="138"/>
      <c r="G27" s="137"/>
      <c r="H27" s="143"/>
    </row>
    <row r="28" spans="1:8" x14ac:dyDescent="0.3">
      <c r="A28" s="137"/>
      <c r="B28" s="137"/>
      <c r="C28" s="139"/>
      <c r="D28" s="139"/>
      <c r="E28" s="142"/>
      <c r="F28" s="138"/>
      <c r="G28" s="137"/>
      <c r="H28" s="143"/>
    </row>
    <row r="29" spans="1:8" x14ac:dyDescent="0.3">
      <c r="A29" s="137"/>
      <c r="B29" s="137"/>
      <c r="C29" s="139"/>
      <c r="D29" s="139"/>
      <c r="E29" s="142"/>
      <c r="F29" s="138"/>
      <c r="G29" s="137"/>
      <c r="H29" s="143"/>
    </row>
    <row r="30" spans="1:8" x14ac:dyDescent="0.3">
      <c r="A30" s="137"/>
      <c r="B30" s="137"/>
      <c r="C30" s="139"/>
      <c r="D30" s="139"/>
      <c r="E30" s="142"/>
      <c r="F30" s="138"/>
      <c r="G30" s="137"/>
      <c r="H30" s="143"/>
    </row>
    <row r="31" spans="1:8" x14ac:dyDescent="0.3">
      <c r="A31" s="137"/>
      <c r="B31" s="137"/>
      <c r="C31" s="139"/>
      <c r="D31" s="139"/>
      <c r="E31" s="142"/>
      <c r="F31" s="138"/>
      <c r="G31" s="137"/>
      <c r="H31" s="143"/>
    </row>
    <row r="32" spans="1:8" x14ac:dyDescent="0.3">
      <c r="A32" s="137"/>
      <c r="B32" s="137"/>
      <c r="C32" s="139"/>
      <c r="D32" s="139"/>
      <c r="E32" s="142"/>
      <c r="F32" s="138"/>
      <c r="G32" s="137"/>
      <c r="H32" s="143"/>
    </row>
    <row r="33" spans="1:8" x14ac:dyDescent="0.3">
      <c r="A33" s="137"/>
      <c r="B33" s="137"/>
      <c r="C33" s="139"/>
      <c r="D33" s="139"/>
      <c r="E33" s="142"/>
      <c r="F33" s="138"/>
      <c r="G33" s="137"/>
      <c r="H33" s="143"/>
    </row>
    <row r="34" spans="1:8" x14ac:dyDescent="0.3">
      <c r="A34" s="137"/>
      <c r="B34" s="137"/>
      <c r="C34" s="139"/>
      <c r="D34" s="139"/>
      <c r="E34" s="142"/>
      <c r="F34" s="138"/>
      <c r="G34" s="137"/>
      <c r="H34" s="143"/>
    </row>
    <row r="35" spans="1:8" x14ac:dyDescent="0.3">
      <c r="A35" s="137"/>
      <c r="B35" s="137"/>
      <c r="C35" s="139"/>
      <c r="D35" s="139"/>
      <c r="E35" s="142"/>
      <c r="F35" s="138"/>
      <c r="G35" s="137"/>
      <c r="H35" s="143"/>
    </row>
    <row r="36" spans="1:8" x14ac:dyDescent="0.3">
      <c r="A36" s="137"/>
      <c r="B36" s="137"/>
      <c r="C36" s="139"/>
      <c r="D36" s="139"/>
      <c r="E36" s="142"/>
      <c r="F36" s="138"/>
      <c r="G36" s="137"/>
      <c r="H36" s="143"/>
    </row>
    <row r="37" spans="1:8" x14ac:dyDescent="0.3">
      <c r="A37" s="137"/>
      <c r="B37" s="137"/>
      <c r="C37" s="139"/>
      <c r="D37" s="139"/>
      <c r="E37" s="142"/>
      <c r="F37" s="138"/>
      <c r="G37" s="137"/>
      <c r="H37" s="143"/>
    </row>
    <row r="38" spans="1:8" x14ac:dyDescent="0.3">
      <c r="A38" s="137"/>
      <c r="B38" s="137"/>
      <c r="C38" s="139"/>
      <c r="D38" s="139"/>
      <c r="E38" s="142"/>
      <c r="F38" s="138"/>
      <c r="G38" s="137"/>
      <c r="H38" s="143"/>
    </row>
    <row r="39" spans="1:8" x14ac:dyDescent="0.3">
      <c r="A39" s="137"/>
      <c r="B39" s="137"/>
      <c r="C39" s="139"/>
      <c r="D39" s="139"/>
      <c r="E39" s="142"/>
      <c r="F39" s="138"/>
      <c r="G39" s="137"/>
      <c r="H39" s="143"/>
    </row>
    <row r="40" spans="1:8" x14ac:dyDescent="0.3">
      <c r="A40" s="137"/>
      <c r="B40" s="137"/>
      <c r="C40" s="139"/>
      <c r="D40" s="139"/>
      <c r="E40" s="142"/>
      <c r="F40" s="138"/>
      <c r="G40" s="137"/>
      <c r="H40" s="143"/>
    </row>
    <row r="41" spans="1:8" x14ac:dyDescent="0.3">
      <c r="A41" s="137"/>
      <c r="B41" s="137"/>
      <c r="C41" s="139"/>
      <c r="D41" s="139"/>
      <c r="E41" s="142"/>
      <c r="F41" s="138"/>
      <c r="G41" s="137"/>
      <c r="H41" s="143"/>
    </row>
    <row r="42" spans="1:8" x14ac:dyDescent="0.3">
      <c r="A42" s="137"/>
      <c r="B42" s="137"/>
      <c r="C42" s="139"/>
      <c r="D42" s="139"/>
      <c r="E42" s="142"/>
      <c r="F42" s="138"/>
      <c r="G42" s="137"/>
      <c r="H42" s="143"/>
    </row>
    <row r="43" spans="1:8" x14ac:dyDescent="0.3">
      <c r="A43" s="137"/>
      <c r="B43" s="137"/>
      <c r="C43" s="139"/>
      <c r="D43" s="139"/>
      <c r="E43" s="142"/>
      <c r="F43" s="138"/>
      <c r="G43" s="137"/>
      <c r="H43" s="143"/>
    </row>
    <row r="44" spans="1:8" x14ac:dyDescent="0.3">
      <c r="A44" s="137"/>
      <c r="B44" s="137"/>
      <c r="C44" s="139"/>
      <c r="D44" s="139"/>
      <c r="E44" s="142"/>
      <c r="F44" s="138"/>
      <c r="G44" s="137"/>
      <c r="H44" s="143"/>
    </row>
    <row r="45" spans="1:8" x14ac:dyDescent="0.3">
      <c r="A45" s="137"/>
      <c r="B45" s="137"/>
      <c r="C45" s="92"/>
      <c r="D45" s="92"/>
      <c r="E45" s="142"/>
      <c r="F45" s="138"/>
      <c r="G45" s="137"/>
      <c r="H45" s="143"/>
    </row>
    <row r="46" spans="1:8" x14ac:dyDescent="0.3">
      <c r="A46" s="137"/>
      <c r="B46" s="137"/>
      <c r="C46" s="92"/>
      <c r="D46" s="92"/>
      <c r="E46" s="142"/>
      <c r="F46" s="138"/>
      <c r="G46" s="137"/>
      <c r="H46" s="143"/>
    </row>
    <row r="47" spans="1:8" x14ac:dyDescent="0.3">
      <c r="A47" s="137"/>
      <c r="B47" s="137"/>
      <c r="C47" s="92"/>
      <c r="D47" s="92"/>
      <c r="E47" s="142"/>
      <c r="F47" s="138"/>
      <c r="G47" s="137"/>
      <c r="H47" s="143"/>
    </row>
    <row r="48" spans="1:8" x14ac:dyDescent="0.3">
      <c r="A48" s="137"/>
      <c r="B48" s="137"/>
      <c r="C48" s="92"/>
      <c r="D48" s="92"/>
      <c r="E48" s="142"/>
      <c r="F48" s="138"/>
      <c r="G48" s="137"/>
      <c r="H48" s="143"/>
    </row>
    <row r="49" spans="1:8" x14ac:dyDescent="0.3">
      <c r="A49" s="137"/>
      <c r="B49" s="137"/>
      <c r="C49" s="92"/>
      <c r="D49" s="92"/>
      <c r="E49" s="142"/>
      <c r="F49" s="138"/>
      <c r="G49" s="137"/>
      <c r="H49" s="143"/>
    </row>
    <row r="50" spans="1:8" x14ac:dyDescent="0.3">
      <c r="A50" s="137"/>
      <c r="B50" s="137"/>
      <c r="C50" s="92"/>
      <c r="D50" s="92"/>
      <c r="E50" s="142"/>
      <c r="F50" s="138"/>
      <c r="G50" s="137"/>
      <c r="H50" s="143"/>
    </row>
    <row r="51" spans="1:8" x14ac:dyDescent="0.3">
      <c r="A51" s="137"/>
      <c r="B51" s="137"/>
      <c r="C51" s="92"/>
      <c r="D51" s="92"/>
      <c r="E51" s="142"/>
      <c r="F51" s="138"/>
      <c r="G51" s="137"/>
      <c r="H51" s="143"/>
    </row>
    <row r="52" spans="1:8" x14ac:dyDescent="0.3">
      <c r="A52" s="137"/>
      <c r="B52" s="137"/>
      <c r="C52" s="92"/>
      <c r="D52" s="92"/>
      <c r="E52" s="142"/>
      <c r="F52" s="138"/>
      <c r="G52" s="137"/>
      <c r="H52" s="143"/>
    </row>
    <row r="53" spans="1:8" x14ac:dyDescent="0.3">
      <c r="A53" s="137"/>
      <c r="B53" s="137"/>
      <c r="C53" s="92"/>
      <c r="D53" s="92"/>
      <c r="E53" s="142"/>
      <c r="F53" s="138"/>
      <c r="G53" s="137"/>
      <c r="H53" s="143"/>
    </row>
    <row r="54" spans="1:8" x14ac:dyDescent="0.3">
      <c r="A54" s="137"/>
      <c r="B54" s="137"/>
      <c r="C54" s="92"/>
      <c r="D54" s="92"/>
      <c r="E54" s="142"/>
      <c r="F54" s="138"/>
      <c r="G54" s="137"/>
      <c r="H54" s="143"/>
    </row>
    <row r="55" spans="1:8" x14ac:dyDescent="0.3">
      <c r="A55" s="137"/>
      <c r="B55" s="137"/>
      <c r="C55" s="92"/>
      <c r="D55" s="92"/>
      <c r="E55" s="142"/>
      <c r="F55" s="138"/>
      <c r="G55" s="137"/>
      <c r="H55" s="143"/>
    </row>
    <row r="56" spans="1:8" x14ac:dyDescent="0.3">
      <c r="A56" s="137"/>
      <c r="B56" s="137"/>
      <c r="C56" s="92"/>
      <c r="D56" s="92"/>
      <c r="E56" s="142"/>
      <c r="F56" s="138"/>
      <c r="G56" s="137"/>
      <c r="H56" s="143"/>
    </row>
    <row r="57" spans="1:8" x14ac:dyDescent="0.3">
      <c r="A57" s="137"/>
      <c r="B57" s="137"/>
      <c r="C57" s="92"/>
      <c r="D57" s="92"/>
      <c r="E57" s="142"/>
      <c r="F57" s="138"/>
      <c r="G57" s="137"/>
      <c r="H57" s="143"/>
    </row>
    <row r="58" spans="1:8" x14ac:dyDescent="0.3">
      <c r="A58" s="137"/>
      <c r="B58" s="137"/>
      <c r="C58" s="92"/>
      <c r="D58" s="92"/>
      <c r="E58" s="142"/>
      <c r="F58" s="138"/>
      <c r="G58" s="137"/>
      <c r="H58" s="143"/>
    </row>
    <row r="59" spans="1:8" x14ac:dyDescent="0.3">
      <c r="A59" s="137"/>
      <c r="B59" s="137"/>
      <c r="C59" s="92"/>
      <c r="D59" s="92"/>
      <c r="E59" s="142"/>
      <c r="F59" s="138"/>
      <c r="G59" s="137"/>
      <c r="H59" s="143"/>
    </row>
    <row r="60" spans="1:8" x14ac:dyDescent="0.3">
      <c r="A60" s="137"/>
      <c r="B60" s="137"/>
      <c r="C60" s="92"/>
      <c r="D60" s="92"/>
      <c r="E60" s="142"/>
      <c r="F60" s="138"/>
      <c r="G60" s="137"/>
      <c r="H60" s="143"/>
    </row>
    <row r="61" spans="1:8" x14ac:dyDescent="0.3">
      <c r="A61" s="137"/>
      <c r="B61" s="137"/>
      <c r="C61" s="92"/>
      <c r="D61" s="92"/>
      <c r="E61" s="142"/>
      <c r="F61" s="138"/>
      <c r="G61" s="137"/>
      <c r="H61" s="143"/>
    </row>
    <row r="62" spans="1:8" x14ac:dyDescent="0.3">
      <c r="A62" s="137"/>
      <c r="B62" s="137"/>
      <c r="C62" s="92"/>
      <c r="D62" s="92"/>
      <c r="E62" s="142"/>
      <c r="F62" s="138"/>
      <c r="G62" s="137"/>
      <c r="H62" s="143"/>
    </row>
    <row r="63" spans="1:8" x14ac:dyDescent="0.3">
      <c r="A63" s="137"/>
      <c r="B63" s="137"/>
      <c r="C63" s="92"/>
      <c r="D63" s="92"/>
      <c r="E63" s="142"/>
      <c r="F63" s="138"/>
      <c r="G63" s="137"/>
      <c r="H63" s="143"/>
    </row>
    <row r="64" spans="1:8" x14ac:dyDescent="0.3">
      <c r="A64" s="137"/>
      <c r="B64" s="137"/>
      <c r="C64" s="92"/>
      <c r="D64" s="92"/>
      <c r="E64" s="142"/>
      <c r="F64" s="138"/>
      <c r="G64" s="137"/>
      <c r="H64" s="143"/>
    </row>
    <row r="65" spans="1:8" x14ac:dyDescent="0.3">
      <c r="A65" s="137"/>
      <c r="B65" s="137"/>
      <c r="C65" s="92"/>
      <c r="D65" s="92"/>
      <c r="E65" s="142"/>
      <c r="F65" s="138"/>
      <c r="G65" s="137"/>
      <c r="H65" s="143"/>
    </row>
    <row r="66" spans="1:8" x14ac:dyDescent="0.3">
      <c r="A66" s="137"/>
      <c r="B66" s="137"/>
      <c r="C66" s="92"/>
      <c r="D66" s="92"/>
      <c r="E66" s="142"/>
      <c r="F66" s="138"/>
      <c r="G66" s="137"/>
      <c r="H66" s="143"/>
    </row>
    <row r="67" spans="1:8" x14ac:dyDescent="0.3">
      <c r="A67" s="137"/>
      <c r="B67" s="137"/>
      <c r="C67" s="92"/>
      <c r="D67" s="92"/>
      <c r="E67" s="142"/>
      <c r="F67" s="138"/>
      <c r="G67" s="137"/>
      <c r="H67" s="143"/>
    </row>
    <row r="68" spans="1:8" x14ac:dyDescent="0.3">
      <c r="A68" s="137"/>
      <c r="B68" s="137"/>
      <c r="C68" s="92"/>
      <c r="D68" s="92"/>
      <c r="E68" s="142"/>
      <c r="F68" s="138"/>
      <c r="G68" s="137"/>
      <c r="H68" s="143"/>
    </row>
    <row r="69" spans="1:8" x14ac:dyDescent="0.3">
      <c r="A69" s="137"/>
      <c r="B69" s="137"/>
      <c r="C69" s="92"/>
      <c r="D69" s="92"/>
      <c r="E69" s="142"/>
      <c r="F69" s="138"/>
      <c r="G69" s="137"/>
      <c r="H69" s="143"/>
    </row>
    <row r="70" spans="1:8" x14ac:dyDescent="0.3">
      <c r="A70" s="137"/>
      <c r="B70" s="137"/>
      <c r="C70" s="92"/>
      <c r="D70" s="92"/>
      <c r="E70" s="142"/>
      <c r="F70" s="138"/>
      <c r="G70" s="137"/>
      <c r="H70" s="143"/>
    </row>
    <row r="71" spans="1:8" x14ac:dyDescent="0.3">
      <c r="A71" s="137"/>
      <c r="B71" s="137"/>
      <c r="C71" s="92"/>
      <c r="D71" s="92"/>
      <c r="E71" s="142"/>
      <c r="F71" s="138"/>
      <c r="G71" s="137"/>
      <c r="H71" s="143"/>
    </row>
    <row r="72" spans="1:8" x14ac:dyDescent="0.3">
      <c r="A72" s="137"/>
      <c r="B72" s="137"/>
      <c r="C72" s="92"/>
      <c r="D72" s="92"/>
      <c r="E72" s="142"/>
      <c r="F72" s="138"/>
      <c r="G72" s="137"/>
      <c r="H72" s="143"/>
    </row>
    <row r="73" spans="1:8" x14ac:dyDescent="0.3">
      <c r="A73" s="137"/>
      <c r="B73" s="137"/>
      <c r="C73" s="92"/>
      <c r="D73" s="92"/>
      <c r="E73" s="142"/>
      <c r="F73" s="138"/>
      <c r="G73" s="137"/>
      <c r="H73" s="143"/>
    </row>
    <row r="74" spans="1:8" x14ac:dyDescent="0.3">
      <c r="A74" s="137"/>
      <c r="B74" s="137"/>
      <c r="C74" s="92"/>
      <c r="D74" s="92"/>
      <c r="E74" s="142"/>
      <c r="F74" s="138"/>
      <c r="G74" s="137"/>
      <c r="H74" s="143"/>
    </row>
    <row r="75" spans="1:8" x14ac:dyDescent="0.3">
      <c r="A75" s="137"/>
      <c r="B75" s="137"/>
      <c r="C75" s="92"/>
      <c r="D75" s="92"/>
      <c r="E75" s="142"/>
      <c r="F75" s="138"/>
      <c r="G75" s="137"/>
      <c r="H75" s="143"/>
    </row>
    <row r="76" spans="1:8" x14ac:dyDescent="0.3">
      <c r="A76" s="137"/>
      <c r="B76" s="137"/>
      <c r="C76" s="92"/>
      <c r="D76" s="92"/>
      <c r="E76" s="142"/>
      <c r="F76" s="138"/>
      <c r="G76" s="137"/>
      <c r="H76" s="143"/>
    </row>
    <row r="77" spans="1:8" x14ac:dyDescent="0.3">
      <c r="A77" s="137"/>
      <c r="B77" s="137"/>
      <c r="C77" s="92"/>
      <c r="D77" s="92"/>
      <c r="E77" s="142"/>
      <c r="F77" s="138"/>
      <c r="G77" s="137"/>
      <c r="H77" s="143"/>
    </row>
    <row r="78" spans="1:8" x14ac:dyDescent="0.3">
      <c r="A78" s="137"/>
      <c r="B78" s="137"/>
      <c r="C78" s="92"/>
      <c r="D78" s="92"/>
      <c r="E78" s="142"/>
      <c r="F78" s="138"/>
      <c r="G78" s="137"/>
      <c r="H78" s="143"/>
    </row>
    <row r="79" spans="1:8" x14ac:dyDescent="0.3">
      <c r="A79" s="137"/>
      <c r="B79" s="137"/>
      <c r="C79" s="92"/>
      <c r="D79" s="92"/>
      <c r="E79" s="142"/>
      <c r="F79" s="138"/>
      <c r="G79" s="137"/>
      <c r="H79" s="143"/>
    </row>
    <row r="80" spans="1:8" x14ac:dyDescent="0.3">
      <c r="A80" s="137"/>
      <c r="B80" s="137"/>
      <c r="C80" s="92"/>
      <c r="D80" s="92"/>
      <c r="E80" s="142"/>
      <c r="F80" s="138"/>
      <c r="G80" s="137"/>
      <c r="H80" s="143"/>
    </row>
    <row r="81" spans="1:8" x14ac:dyDescent="0.3">
      <c r="A81" s="137"/>
      <c r="B81" s="137"/>
      <c r="C81" s="92"/>
      <c r="D81" s="92"/>
      <c r="E81" s="142"/>
      <c r="F81" s="138"/>
      <c r="G81" s="137"/>
      <c r="H81" s="143"/>
    </row>
    <row r="82" spans="1:8" x14ac:dyDescent="0.3">
      <c r="A82" s="137"/>
      <c r="B82" s="137"/>
      <c r="C82" s="92"/>
      <c r="D82" s="92"/>
      <c r="E82" s="142"/>
      <c r="F82" s="138"/>
      <c r="G82" s="137"/>
      <c r="H82" s="143"/>
    </row>
    <row r="83" spans="1:8" x14ac:dyDescent="0.3">
      <c r="A83" s="137"/>
      <c r="B83" s="137"/>
      <c r="C83" s="92"/>
      <c r="D83" s="92"/>
      <c r="E83" s="142"/>
      <c r="F83" s="138"/>
      <c r="G83" s="137"/>
      <c r="H83" s="143"/>
    </row>
    <row r="84" spans="1:8" x14ac:dyDescent="0.3">
      <c r="A84" s="137"/>
      <c r="B84" s="137"/>
      <c r="C84" s="92"/>
      <c r="D84" s="92"/>
      <c r="E84" s="142"/>
      <c r="F84" s="138"/>
      <c r="G84" s="137"/>
      <c r="H84" s="143"/>
    </row>
    <row r="85" spans="1:8" x14ac:dyDescent="0.3">
      <c r="A85" s="137"/>
      <c r="B85" s="137"/>
      <c r="C85" s="92"/>
      <c r="D85" s="92"/>
      <c r="E85" s="142"/>
      <c r="F85" s="138"/>
      <c r="G85" s="137"/>
      <c r="H85" s="143"/>
    </row>
    <row r="86" spans="1:8" x14ac:dyDescent="0.3">
      <c r="A86" s="137"/>
      <c r="B86" s="137"/>
      <c r="C86" s="92"/>
      <c r="D86" s="92"/>
      <c r="E86" s="142"/>
      <c r="F86" s="138"/>
      <c r="G86" s="137"/>
      <c r="H86" s="143"/>
    </row>
    <row r="87" spans="1:8" x14ac:dyDescent="0.3">
      <c r="A87" s="137"/>
      <c r="B87" s="137"/>
      <c r="C87" s="92"/>
      <c r="D87" s="92"/>
      <c r="E87" s="142"/>
      <c r="F87" s="138"/>
      <c r="G87" s="137"/>
      <c r="H87" s="143"/>
    </row>
    <row r="88" spans="1:8" x14ac:dyDescent="0.3">
      <c r="A88" s="137"/>
      <c r="B88" s="137"/>
      <c r="C88" s="92"/>
      <c r="D88" s="92"/>
      <c r="E88" s="142"/>
      <c r="F88" s="138"/>
      <c r="G88" s="137"/>
      <c r="H88" s="143"/>
    </row>
    <row r="89" spans="1:8" x14ac:dyDescent="0.3">
      <c r="A89" s="137"/>
      <c r="B89" s="137"/>
      <c r="C89" s="92"/>
      <c r="D89" s="92"/>
      <c r="E89" s="142"/>
      <c r="F89" s="138"/>
      <c r="G89" s="137"/>
      <c r="H89" s="143"/>
    </row>
    <row r="90" spans="1:8" x14ac:dyDescent="0.3">
      <c r="A90" s="137"/>
      <c r="B90" s="137"/>
      <c r="C90" s="92"/>
      <c r="D90" s="92"/>
      <c r="E90" s="142"/>
      <c r="F90" s="138"/>
      <c r="G90" s="137"/>
      <c r="H90" s="143"/>
    </row>
    <row r="91" spans="1:8" x14ac:dyDescent="0.3">
      <c r="A91" s="137"/>
      <c r="B91" s="137"/>
      <c r="C91" s="92"/>
      <c r="D91" s="92"/>
      <c r="E91" s="142"/>
      <c r="F91" s="138"/>
      <c r="G91" s="137"/>
      <c r="H91" s="143"/>
    </row>
    <row r="92" spans="1:8" x14ac:dyDescent="0.3">
      <c r="A92" s="137"/>
      <c r="B92" s="137"/>
      <c r="C92" s="92"/>
      <c r="D92" s="92"/>
      <c r="E92" s="142"/>
      <c r="F92" s="138"/>
      <c r="G92" s="137"/>
      <c r="H92" s="143"/>
    </row>
    <row r="93" spans="1:8" x14ac:dyDescent="0.3">
      <c r="A93" s="137"/>
      <c r="B93" s="137"/>
      <c r="C93" s="92"/>
      <c r="D93" s="92"/>
      <c r="E93" s="142"/>
      <c r="F93" s="138"/>
      <c r="G93" s="137"/>
      <c r="H93" s="143"/>
    </row>
    <row r="94" spans="1:8" x14ac:dyDescent="0.3">
      <c r="A94" s="137"/>
      <c r="B94" s="137"/>
      <c r="C94" s="92"/>
      <c r="D94" s="92"/>
      <c r="E94" s="142"/>
      <c r="F94" s="138"/>
      <c r="G94" s="137"/>
      <c r="H94" s="143"/>
    </row>
    <row r="95" spans="1:8" x14ac:dyDescent="0.3">
      <c r="A95" s="137"/>
      <c r="B95" s="137"/>
      <c r="C95" s="92"/>
      <c r="D95" s="92"/>
      <c r="E95" s="142"/>
      <c r="F95" s="138"/>
      <c r="G95" s="137"/>
      <c r="H95" s="143"/>
    </row>
    <row r="96" spans="1:8" x14ac:dyDescent="0.3">
      <c r="A96" s="137"/>
      <c r="B96" s="137"/>
      <c r="C96" s="92"/>
      <c r="D96" s="92"/>
      <c r="E96" s="142"/>
      <c r="F96" s="138"/>
      <c r="G96" s="137"/>
      <c r="H96" s="143"/>
    </row>
    <row r="97" spans="1:8" x14ac:dyDescent="0.3">
      <c r="A97" s="137"/>
      <c r="B97" s="137"/>
      <c r="C97" s="92"/>
      <c r="D97" s="92"/>
      <c r="E97" s="142"/>
      <c r="F97" s="138"/>
      <c r="G97" s="137"/>
      <c r="H97" s="143"/>
    </row>
    <row r="98" spans="1:8" x14ac:dyDescent="0.3">
      <c r="A98" s="137"/>
      <c r="B98" s="137"/>
      <c r="C98" s="92"/>
      <c r="D98" s="92"/>
      <c r="E98" s="142"/>
      <c r="F98" s="138"/>
      <c r="G98" s="137"/>
      <c r="H98" s="143"/>
    </row>
    <row r="99" spans="1:8" x14ac:dyDescent="0.3">
      <c r="A99" s="137"/>
      <c r="B99" s="137"/>
      <c r="C99" s="92"/>
      <c r="D99" s="92"/>
      <c r="E99" s="142"/>
      <c r="F99" s="138"/>
      <c r="G99" s="137"/>
      <c r="H99" s="143"/>
    </row>
    <row r="100" spans="1:8" x14ac:dyDescent="0.3">
      <c r="A100" s="137"/>
      <c r="B100" s="137"/>
      <c r="C100" s="92"/>
      <c r="D100" s="92"/>
      <c r="E100" s="142"/>
      <c r="F100" s="138"/>
      <c r="G100" s="137"/>
      <c r="H100" s="143"/>
    </row>
    <row r="101" spans="1:8" x14ac:dyDescent="0.3">
      <c r="A101" s="137"/>
      <c r="B101" s="137"/>
      <c r="C101" s="92"/>
      <c r="D101" s="92"/>
      <c r="E101" s="142"/>
      <c r="F101" s="138"/>
      <c r="G101" s="137"/>
      <c r="H101" s="143"/>
    </row>
    <row r="102" spans="1:8" x14ac:dyDescent="0.3">
      <c r="A102" s="137"/>
      <c r="B102" s="137"/>
      <c r="C102" s="92"/>
      <c r="D102" s="92"/>
      <c r="E102" s="142"/>
      <c r="F102" s="138"/>
      <c r="G102" s="137"/>
      <c r="H102" s="143"/>
    </row>
    <row r="103" spans="1:8" x14ac:dyDescent="0.3">
      <c r="A103" s="137"/>
      <c r="B103" s="137"/>
      <c r="C103" s="92"/>
      <c r="D103" s="92"/>
      <c r="E103" s="142"/>
      <c r="F103" s="138"/>
      <c r="G103" s="137"/>
      <c r="H103" s="143"/>
    </row>
    <row r="104" spans="1:8" x14ac:dyDescent="0.3">
      <c r="A104" s="137"/>
      <c r="B104" s="137"/>
      <c r="C104" s="92"/>
      <c r="D104" s="92"/>
      <c r="E104" s="142"/>
      <c r="F104" s="138"/>
      <c r="G104" s="137"/>
      <c r="H104" s="143"/>
    </row>
    <row r="105" spans="1:8" x14ac:dyDescent="0.3">
      <c r="A105" s="137"/>
      <c r="B105" s="137"/>
      <c r="C105" s="92"/>
      <c r="D105" s="92"/>
      <c r="E105" s="142"/>
      <c r="F105" s="138"/>
      <c r="G105" s="137"/>
      <c r="H105" s="143"/>
    </row>
    <row r="106" spans="1:8" x14ac:dyDescent="0.3">
      <c r="A106" s="137"/>
      <c r="B106" s="137"/>
      <c r="C106" s="92"/>
      <c r="D106" s="92"/>
      <c r="E106" s="142"/>
      <c r="F106" s="138"/>
      <c r="G106" s="137"/>
      <c r="H106" s="143"/>
    </row>
    <row r="107" spans="1:8" x14ac:dyDescent="0.3">
      <c r="A107" s="137"/>
      <c r="B107" s="137"/>
      <c r="C107" s="92"/>
      <c r="D107" s="92"/>
      <c r="E107" s="142"/>
      <c r="F107" s="138"/>
      <c r="G107" s="137"/>
      <c r="H107" s="143"/>
    </row>
    <row r="108" spans="1:8" x14ac:dyDescent="0.3">
      <c r="A108" s="137"/>
      <c r="B108" s="137"/>
      <c r="C108" s="92"/>
      <c r="D108" s="92"/>
      <c r="E108" s="142"/>
      <c r="F108" s="138"/>
      <c r="G108" s="137"/>
      <c r="H108" s="143"/>
    </row>
    <row r="109" spans="1:8" x14ac:dyDescent="0.3">
      <c r="A109" s="137"/>
      <c r="B109" s="137"/>
      <c r="C109" s="92"/>
      <c r="D109" s="92"/>
      <c r="E109" s="142"/>
      <c r="F109" s="138"/>
      <c r="G109" s="137"/>
      <c r="H109" s="143"/>
    </row>
    <row r="110" spans="1:8" x14ac:dyDescent="0.3">
      <c r="A110" s="137"/>
      <c r="B110" s="137"/>
      <c r="C110" s="92"/>
      <c r="D110" s="92"/>
      <c r="E110" s="142"/>
      <c r="F110" s="138"/>
      <c r="G110" s="137"/>
      <c r="H110" s="143"/>
    </row>
    <row r="111" spans="1:8" x14ac:dyDescent="0.3">
      <c r="A111" s="137"/>
      <c r="B111" s="137"/>
      <c r="C111" s="92"/>
      <c r="D111" s="92"/>
      <c r="E111" s="142"/>
      <c r="F111" s="138"/>
      <c r="G111" s="137"/>
      <c r="H111" s="143"/>
    </row>
    <row r="112" spans="1:8" x14ac:dyDescent="0.3">
      <c r="A112" s="137"/>
      <c r="B112" s="137"/>
      <c r="C112" s="92"/>
      <c r="D112" s="92"/>
      <c r="E112" s="142"/>
      <c r="F112" s="138"/>
      <c r="G112" s="137"/>
      <c r="H112" s="143"/>
    </row>
    <row r="113" spans="1:8" x14ac:dyDescent="0.3">
      <c r="A113" s="137"/>
      <c r="B113" s="137"/>
      <c r="C113" s="92"/>
      <c r="D113" s="92"/>
      <c r="E113" s="142"/>
      <c r="F113" s="138"/>
      <c r="G113" s="137"/>
      <c r="H113" s="143"/>
    </row>
    <row r="114" spans="1:8" x14ac:dyDescent="0.3">
      <c r="A114" s="137"/>
      <c r="B114" s="137"/>
      <c r="C114" s="92"/>
      <c r="D114" s="92"/>
      <c r="E114" s="142"/>
      <c r="F114" s="138"/>
      <c r="G114" s="137"/>
      <c r="H114" s="143"/>
    </row>
    <row r="115" spans="1:8" x14ac:dyDescent="0.3">
      <c r="A115" s="137"/>
      <c r="B115" s="137"/>
      <c r="C115" s="92"/>
      <c r="D115" s="92"/>
      <c r="E115" s="142"/>
      <c r="F115" s="138"/>
      <c r="G115" s="137"/>
      <c r="H115" s="143"/>
    </row>
    <row r="116" spans="1:8" x14ac:dyDescent="0.3">
      <c r="A116" s="137"/>
      <c r="B116" s="137"/>
      <c r="C116" s="92"/>
      <c r="D116" s="92"/>
      <c r="E116" s="142"/>
      <c r="F116" s="138"/>
      <c r="G116" s="137"/>
      <c r="H116" s="143"/>
    </row>
    <row r="117" spans="1:8" x14ac:dyDescent="0.3">
      <c r="A117" s="137"/>
      <c r="B117" s="137"/>
      <c r="C117" s="92"/>
      <c r="D117" s="92"/>
      <c r="E117" s="142"/>
      <c r="F117" s="138"/>
      <c r="G117" s="137"/>
      <c r="H117" s="143"/>
    </row>
    <row r="118" spans="1:8" x14ac:dyDescent="0.3">
      <c r="A118" s="137"/>
      <c r="B118" s="137"/>
      <c r="C118" s="92"/>
      <c r="D118" s="92"/>
      <c r="E118" s="142"/>
      <c r="F118" s="138"/>
      <c r="G118" s="137"/>
      <c r="H118" s="143"/>
    </row>
    <row r="119" spans="1:8" x14ac:dyDescent="0.3">
      <c r="A119" s="137"/>
      <c r="B119" s="137"/>
      <c r="C119" s="92"/>
      <c r="D119" s="92"/>
      <c r="E119" s="142"/>
      <c r="F119" s="138"/>
      <c r="G119" s="137"/>
      <c r="H119" s="143"/>
    </row>
    <row r="120" spans="1:8" x14ac:dyDescent="0.3">
      <c r="A120" s="137"/>
      <c r="B120" s="137"/>
      <c r="C120" s="92"/>
      <c r="D120" s="92"/>
      <c r="E120" s="142"/>
      <c r="F120" s="138"/>
      <c r="G120" s="137"/>
      <c r="H120" s="143"/>
    </row>
    <row r="121" spans="1:8" x14ac:dyDescent="0.3">
      <c r="A121" s="137"/>
      <c r="B121" s="137"/>
      <c r="C121" s="92"/>
      <c r="D121" s="92"/>
      <c r="E121" s="142"/>
      <c r="F121" s="138"/>
      <c r="G121" s="137"/>
      <c r="H121" s="143"/>
    </row>
    <row r="122" spans="1:8" x14ac:dyDescent="0.3">
      <c r="A122" s="152"/>
      <c r="B122" s="152"/>
      <c r="C122" s="92"/>
      <c r="D122" s="92"/>
      <c r="E122" s="153"/>
      <c r="F122" s="154"/>
      <c r="G122" s="137"/>
      <c r="H122" s="143"/>
    </row>
    <row r="123" spans="1:8" x14ac:dyDescent="0.3">
      <c r="A123" s="155"/>
      <c r="B123" s="156"/>
      <c r="C123" s="128"/>
      <c r="D123" s="128"/>
      <c r="E123" s="157"/>
      <c r="F123" s="158"/>
      <c r="G123" s="151"/>
      <c r="H123" s="143"/>
    </row>
    <row r="124" spans="1:8" x14ac:dyDescent="0.3">
      <c r="A124" s="120"/>
      <c r="B124" s="120"/>
      <c r="C124" s="120"/>
      <c r="D124" s="159"/>
      <c r="E124" s="160"/>
      <c r="F124" s="120"/>
      <c r="G124" s="120"/>
      <c r="H124" s="92"/>
    </row>
    <row r="125" spans="1:8" x14ac:dyDescent="0.3">
      <c r="A125" s="12"/>
      <c r="B125" s="12"/>
      <c r="E125" s="56"/>
      <c r="F125" s="57"/>
      <c r="G125" s="12"/>
      <c r="H125" s="58"/>
    </row>
    <row r="126" spans="1:8" x14ac:dyDescent="0.3">
      <c r="A126" s="12"/>
      <c r="B126" s="12"/>
      <c r="E126" s="56"/>
      <c r="F126" s="57"/>
      <c r="G126" s="12"/>
      <c r="H126" s="58"/>
    </row>
    <row r="127" spans="1:8" x14ac:dyDescent="0.3">
      <c r="A127" s="42"/>
      <c r="B127" s="42"/>
      <c r="E127" s="61"/>
      <c r="F127" s="62"/>
      <c r="G127" s="12"/>
      <c r="H127" s="58"/>
    </row>
    <row r="128" spans="1:8" x14ac:dyDescent="0.3">
      <c r="A128" s="63"/>
      <c r="B128" s="64"/>
      <c r="C128" s="51"/>
      <c r="D128" s="51"/>
      <c r="E128" s="65"/>
      <c r="F128" s="66"/>
      <c r="G128" s="67"/>
      <c r="H128" s="58"/>
    </row>
    <row r="129" spans="1:7" ht="24" customHeight="1" x14ac:dyDescent="0.3">
      <c r="A129" s="55"/>
      <c r="B129" s="55"/>
      <c r="C129" s="55"/>
      <c r="D129" s="3"/>
      <c r="E129" s="4"/>
      <c r="F129" s="55"/>
      <c r="G129" s="55"/>
    </row>
  </sheetData>
  <mergeCells count="2">
    <mergeCell ref="B22:D22"/>
    <mergeCell ref="B23:D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943F6A4F5602428AE8ED8993ED013A" ma:contentTypeVersion="10" ma:contentTypeDescription="Create a new document." ma:contentTypeScope="" ma:versionID="16a61aa597644f77331f4ae971e967c5">
  <xsd:schema xmlns:xsd="http://www.w3.org/2001/XMLSchema" xmlns:xs="http://www.w3.org/2001/XMLSchema" xmlns:p="http://schemas.microsoft.com/office/2006/metadata/properties" xmlns:ns3="9ac057fa-62a0-4dbe-8d81-6bc03045bc92" targetNamespace="http://schemas.microsoft.com/office/2006/metadata/properties" ma:root="true" ma:fieldsID="b6eebde85947c17cd1cf524c2e5086ee" ns3:_="">
    <xsd:import namespace="9ac057fa-62a0-4dbe-8d81-6bc03045bc92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c057fa-62a0-4dbe-8d81-6bc03045bc92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ac057fa-62a0-4dbe-8d81-6bc03045bc92" xsi:nil="true"/>
  </documentManagement>
</p:properties>
</file>

<file path=customXml/itemProps1.xml><?xml version="1.0" encoding="utf-8"?>
<ds:datastoreItem xmlns:ds="http://schemas.openxmlformats.org/officeDocument/2006/customXml" ds:itemID="{62C7F4EE-C44C-44C9-8198-1FA3DB01C9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c057fa-62a0-4dbe-8d81-6bc03045bc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02BEE4-B820-4A24-9BA0-40F4DC5243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F68555-EBB9-4885-860C-4A4B948DD874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9ac057fa-62a0-4dbe-8d81-6bc03045bc92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JO </vt:lpstr>
      <vt:lpstr>Prometi</vt:lpstr>
      <vt:lpstr>DOBAVLJAČI</vt:lpstr>
      <vt:lpstr>konta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</dc:creator>
  <cp:lastModifiedBy>Maja Matusin</cp:lastModifiedBy>
  <cp:lastPrinted>2025-10-02T12:15:08Z</cp:lastPrinted>
  <dcterms:created xsi:type="dcterms:W3CDTF">2024-07-29T09:21:46Z</dcterms:created>
  <dcterms:modified xsi:type="dcterms:W3CDTF">2026-09-21T13:00:25Z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0x01010092943F6A4F5602428AE8ED8993ED013A</vt:lpwstr>
  </property>
</Properties>
</file>