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<sst xmlns="http://schemas.openxmlformats.org/spreadsheetml/2006/main" count="447" uniqueCount="224">
  <si>
    <t xml:space="preserve">NAZIV ISPLATITELJA: </t>
  </si>
  <si>
    <t xml:space="preserve">Sveučilište u Zagrebu </t>
  </si>
  <si>
    <t>Tekstilno-tehnološki fakultet</t>
  </si>
  <si>
    <t xml:space="preserve">ISPLATE SREDSTAVA    </t>
  </si>
  <si>
    <t>ZA RAZDOBLJE</t>
  </si>
  <si>
    <t>U EURIMA</t>
  </si>
  <si>
    <t>NAZIV PRIMATELJA</t>
  </si>
  <si>
    <t>OIB PRIMATELJA</t>
  </si>
  <si>
    <t>SJEDIŠTE / PREBIVALIŠTE PRIMATELJA</t>
  </si>
  <si>
    <t>IZNOS</t>
  </si>
  <si>
    <t>KONTO</t>
  </si>
  <si>
    <t>VRSTA RASHODA / IZDATKA</t>
  </si>
  <si>
    <t>UKUPNO</t>
  </si>
  <si>
    <t>ZAGREB</t>
  </si>
  <si>
    <t>EKOTEH DOZIMETRIJA</t>
  </si>
  <si>
    <t>44716804217</t>
  </si>
  <si>
    <t>B.T.C.  d.o.o.</t>
  </si>
  <si>
    <t>01260195608</t>
  </si>
  <si>
    <t>NEDELIŠĆE</t>
  </si>
  <si>
    <t>ZAGREBAČKI HOLDING d.o.o. PODR.VODOOP.</t>
  </si>
  <si>
    <t>JAVNI BILJEŽNIK Ljubica Čolako..</t>
  </si>
  <si>
    <t>BOŽENA TOMIČIĆ</t>
  </si>
  <si>
    <t>GDPR</t>
  </si>
  <si>
    <t>TERRA PROMESSA</t>
  </si>
  <si>
    <t>DIAM d.o.o.</t>
  </si>
  <si>
    <t>DUGO SELO</t>
  </si>
  <si>
    <t>BLUEMONT</t>
  </si>
  <si>
    <t>MATIĆ d.o.o.</t>
  </si>
  <si>
    <t>TELEGRAM</t>
  </si>
  <si>
    <t>UDRUGA INOVATORA HRVATSKE</t>
  </si>
  <si>
    <t>NELA VL. NELA PETRIČUŠIĆ</t>
  </si>
  <si>
    <t>69872404259</t>
  </si>
  <si>
    <t>HRVATSKA ZAJEDNICA RAČUNOVOĐA ..</t>
  </si>
  <si>
    <t>ZET</t>
  </si>
  <si>
    <t>NAKNADA TEMELJEM ZAKONA O PROV..</t>
  </si>
  <si>
    <t>DRŽAVNI PRORAČUN REPUBLIKE HRV..</t>
  </si>
  <si>
    <t>82031999604</t>
  </si>
  <si>
    <t>SANCTA DOMENICA d.o.o.</t>
  </si>
  <si>
    <t>OLIV TRAVEL UNIPESSOAL LDA</t>
  </si>
  <si>
    <t>35409850545</t>
  </si>
  <si>
    <t>SVETA NEDJELJA</t>
  </si>
  <si>
    <t>ICC JEJU,  International Ergonomics Association</t>
  </si>
  <si>
    <t>GENEVA, ŠVICARSKA</t>
  </si>
  <si>
    <t>DHL INTERNATIONAL D.O.O.</t>
  </si>
  <si>
    <t>ZAGREBAČKA BANKA D.D.</t>
  </si>
  <si>
    <t>INTER-ING d.o.o.</t>
  </si>
  <si>
    <t>HODAK d.o.o.</t>
  </si>
  <si>
    <t>STAMPA</t>
  </si>
  <si>
    <t>30682971901</t>
  </si>
  <si>
    <t>ZAGREBAČKI HOLDING d.o.o. PODR.ČISTOĆA</t>
  </si>
  <si>
    <t>PAMIGO D.O.O.</t>
  </si>
  <si>
    <t>HP - HRVATSKA POŠTA</t>
  </si>
  <si>
    <t>MEĐIMURJE-PLIN d.o.o. za opskr..</t>
  </si>
  <si>
    <t>HEP - OPSKRBA d.o.o.</t>
  </si>
  <si>
    <t>29035933600</t>
  </si>
  <si>
    <t>ČAKOVEC</t>
  </si>
  <si>
    <t>63073332379</t>
  </si>
  <si>
    <t>ŠKOLA ZA MODU I DIZAJN</t>
  </si>
  <si>
    <t>GRAD VARAŽDIN VARAŽDINSKA ŽUPA..</t>
  </si>
  <si>
    <t>JACQUARD  d.o.o.</t>
  </si>
  <si>
    <t>KINEZIOLOŠKI FAKULTET</t>
  </si>
  <si>
    <t>DALIAN FOUR LEAF CLOVER CO.,LT..</t>
  </si>
  <si>
    <t>08044398886</t>
  </si>
  <si>
    <t>13269011531</t>
  </si>
  <si>
    <t>VARAŽDIN</t>
  </si>
  <si>
    <t>00169641424</t>
  </si>
  <si>
    <t>316876722243</t>
  </si>
  <si>
    <t>CHINA</t>
  </si>
  <si>
    <t>DIMNJAČARSKA OBRTNIČKA ZADRUGA</t>
  </si>
  <si>
    <t>ZAGREBINSPEKT d.o.o.</t>
  </si>
  <si>
    <t>NARODNE NOVINE  d.d.</t>
  </si>
  <si>
    <t>CDS-BOND d.o.o.</t>
  </si>
  <si>
    <t>SVEUČILIŠNI RAČUNSKI CENTAR SV..</t>
  </si>
  <si>
    <t>A1 Hrvatska d.o.o.</t>
  </si>
  <si>
    <t>HT-HRVATSKE TELEKOMUNIKACIJE</t>
  </si>
  <si>
    <t>GRAD ZAGREB, GRADSKI URED ZA P..</t>
  </si>
  <si>
    <t>RETEL</t>
  </si>
  <si>
    <t>LD Organisation</t>
  </si>
  <si>
    <t>01254445043</t>
  </si>
  <si>
    <t>82752153530</t>
  </si>
  <si>
    <t>64546066176</t>
  </si>
  <si>
    <t>05779404606</t>
  </si>
  <si>
    <t>34016189309</t>
  </si>
  <si>
    <t>29524210204</t>
  </si>
  <si>
    <t>81793146560</t>
  </si>
  <si>
    <t>61817894937</t>
  </si>
  <si>
    <t>75715390821</t>
  </si>
  <si>
    <t>Louvain-la-Neuve,BELGIJA</t>
  </si>
  <si>
    <t>WELTWIEN Apartments</t>
  </si>
  <si>
    <t>Lipapromet d.o.o.</t>
  </si>
  <si>
    <t>MARITERM d.o.o.</t>
  </si>
  <si>
    <t>RIJEKA</t>
  </si>
  <si>
    <t>VARKOM d.d.</t>
  </si>
  <si>
    <t>M-COMPUTERS prodaja, servis i ..</t>
  </si>
  <si>
    <t>DHL  INTERNATIONAL d.o.o.</t>
  </si>
  <si>
    <t>SAVEZ INOVATORA ZAGREB</t>
  </si>
  <si>
    <t>Z-EL d.o.o. CHIPOTEKA</t>
  </si>
  <si>
    <t>79069474349</t>
  </si>
  <si>
    <t>11374156664</t>
  </si>
  <si>
    <t>ANTON PAAR CROATIA d.o.o.</t>
  </si>
  <si>
    <t>KUNA CORPORATION d.o.o.</t>
  </si>
  <si>
    <t>SPERANZA</t>
  </si>
  <si>
    <t>Financijska Agencija</t>
  </si>
  <si>
    <t>MDPI AG</t>
  </si>
  <si>
    <t>25165019071</t>
  </si>
  <si>
    <t>54600743656</t>
  </si>
  <si>
    <t>OROSLAVJE</t>
  </si>
  <si>
    <t>56831241098</t>
  </si>
  <si>
    <t>85821130368</t>
  </si>
  <si>
    <t>E115694943</t>
  </si>
  <si>
    <t>BASEL</t>
  </si>
  <si>
    <t>CRESCAT  d.o.o.</t>
  </si>
  <si>
    <t>ULIX D.O.O.</t>
  </si>
  <si>
    <t>AUTEX VZW</t>
  </si>
  <si>
    <t>IKEA</t>
  </si>
  <si>
    <t>31608194500</t>
  </si>
  <si>
    <t>26561427801</t>
  </si>
  <si>
    <t>SESVETSKI KRALJEVEC</t>
  </si>
  <si>
    <t>Odvjetničko društvo Primorac i..</t>
  </si>
  <si>
    <t>STUDENTSKI CENTAR U ZAGREBU</t>
  </si>
  <si>
    <t>LIFTMONT  d.o.o.</t>
  </si>
  <si>
    <t>PREHRAMBENO-BIOTEHNOLOŠKI FAKU..</t>
  </si>
  <si>
    <t>PROJEKTNA INTELIGENCIJA</t>
  </si>
  <si>
    <t>PAMIGO  d.o.o.</t>
  </si>
  <si>
    <t>KAP-KO d.o.o.</t>
  </si>
  <si>
    <t>HOTEL MRAK, gostinstvo in turi..</t>
  </si>
  <si>
    <t>Mesdan S.p.A.</t>
  </si>
  <si>
    <t>NESTOR AND JEEVES</t>
  </si>
  <si>
    <t>KRALJ-COMMERCE D.O.O.</t>
  </si>
  <si>
    <t>INSTAR CENTER d.o.o.</t>
  </si>
  <si>
    <t>SPLIT</t>
  </si>
  <si>
    <t>LIFTMONT</t>
  </si>
  <si>
    <t>47824453867</t>
  </si>
  <si>
    <t>64443113506</t>
  </si>
  <si>
    <t>49702093753</t>
  </si>
  <si>
    <t>LJUBLJANA</t>
  </si>
  <si>
    <t>PUEGNAGO DEL GARDA</t>
  </si>
  <si>
    <t>NICE, FRANCUSKA</t>
  </si>
  <si>
    <t>Velika Gorica</t>
  </si>
  <si>
    <t>AGENCIJA ZA KOMERCIJALNU DJELA..</t>
  </si>
  <si>
    <t>58843087891</t>
  </si>
  <si>
    <t>PROSAT  d.o.o.</t>
  </si>
  <si>
    <t>AKADEMIJA TEHNIČKIH ZNANOSTI H..</t>
  </si>
  <si>
    <t>89465386965</t>
  </si>
  <si>
    <t>PORTO, PORTUGAL</t>
  </si>
  <si>
    <t>Zwijnaarde, Belgija</t>
  </si>
  <si>
    <t>BOUREK BARBARA</t>
  </si>
  <si>
    <t>Intelektualne i osobne usluge (ugovor o djelu, ukupan trošak)</t>
  </si>
  <si>
    <t>JERNEIĆ IVAN</t>
  </si>
  <si>
    <t>RIHTAREC MILICA</t>
  </si>
  <si>
    <t>TEPEŠ MILKA</t>
  </si>
  <si>
    <t>TEKSTILNO-TEHNOLOŠKI FAKULTET</t>
  </si>
  <si>
    <t>Plaće za redovan rad</t>
  </si>
  <si>
    <t>Doprinosi za obvezno zdravstveno osiguranje</t>
  </si>
  <si>
    <t>Prijevoz na posao i s posla</t>
  </si>
  <si>
    <t>Novčana naknada za nezapošljavanje invalida</t>
  </si>
  <si>
    <t>Službena putovanja</t>
  </si>
  <si>
    <t>Ured. mat. - USB MEMORY STICK</t>
  </si>
  <si>
    <t>Grafičke usluge -razno</t>
  </si>
  <si>
    <t xml:space="preserve">Reprezentacija                                 </t>
  </si>
  <si>
    <t>Zdravstveni pregledi</t>
  </si>
  <si>
    <t>Novčana nagrada za radne rezultate ( 133 x 40,00 eur)</t>
  </si>
  <si>
    <t>Novčana nagrada za radne rezultate ( 3 x 100,00 eur)</t>
  </si>
  <si>
    <t>OŽUJAK</t>
  </si>
  <si>
    <t>TEKUĆE ODRŽAV.OSTALE OPREME-232322</t>
  </si>
  <si>
    <t>Zakupnine i najamnine za opremu</t>
  </si>
  <si>
    <t>Opskrba vodom</t>
  </si>
  <si>
    <t>Javnobilježničke pristojbe</t>
  </si>
  <si>
    <t>Ostale naknade šteta pravnim i fizičkim osobama</t>
  </si>
  <si>
    <t>OSTALI MAT.ZA RED.POSL.</t>
  </si>
  <si>
    <t>OSTALE NESPOM.USLUGE-KLJUČEVI,ITD</t>
  </si>
  <si>
    <t>Ostale komunalne usluge</t>
  </si>
  <si>
    <t>OPSKRBA VODOM-aparati</t>
  </si>
  <si>
    <t>Poštarina (pisma, tiskanice i sl.)</t>
  </si>
  <si>
    <t>Tuzemne članarine</t>
  </si>
  <si>
    <t>Rashodi protokola (vijenci, cvijeće, svijeće i slično)</t>
  </si>
  <si>
    <t>Seminari, savjetovanja i simpoziji</t>
  </si>
  <si>
    <t>PRIJEVOZ NA POSAO-GRADSKI</t>
  </si>
  <si>
    <t>Usluge platnog prometa</t>
  </si>
  <si>
    <t>Sudske pristojbe</t>
  </si>
  <si>
    <t>Literatura (publikacije, časopisi, glasila, knjige i ostalo)</t>
  </si>
  <si>
    <t>SITNI INVENTAR</t>
  </si>
  <si>
    <t>Potraživanja za predujmove</t>
  </si>
  <si>
    <t>Usluge banaka</t>
  </si>
  <si>
    <t>Materijal i sredstva za čišćenje i održavanje</t>
  </si>
  <si>
    <t>Materijal za higijenske potrebe i njegu, prvu pomoć</t>
  </si>
  <si>
    <t>UREDSKI MATERIJAL-RAZNO</t>
  </si>
  <si>
    <t>Obveze za jamčevine</t>
  </si>
  <si>
    <t>Ostale računalne usluge</t>
  </si>
  <si>
    <t>GRAFIČKE USLUGE-RAZNO</t>
  </si>
  <si>
    <t>Iznošenje i odvoz smeća</t>
  </si>
  <si>
    <t>OSTALI MAT.ZA RED.POSL.-MAT.ZA IZRADU TOGA</t>
  </si>
  <si>
    <t>Plin</t>
  </si>
  <si>
    <t>Električna energija</t>
  </si>
  <si>
    <t>Električna energija, Topla voda (toplana), Opskrba vodom, 
Iznošenje i odvoz smeća, OSTALE KOMUNALNE USLUGE-KOMUNALNA NAKNADA</t>
  </si>
  <si>
    <t>Električna energija, Topla voda (toplana),
 Opskrba vodom, Iznošenje i odvoz smeća, OSTALE KOMUNALNE USLUGE-KOMUNALNA NAKNADA</t>
  </si>
  <si>
    <t>OSTALE KOMUNALNE USLUGE-KOMUNALNA NAKNADA</t>
  </si>
  <si>
    <t>OSTALE KOMUNALNE USLUGE-KOMUNALNA NAKNADA, 
OSTALE KOMUNALNE USLUGE-ZAŠTITA VODA</t>
  </si>
  <si>
    <t>Stipendije i školarine</t>
  </si>
  <si>
    <t>Dimnjačarske i ekološke usluge</t>
  </si>
  <si>
    <t>Ostale nespomenute usluge</t>
  </si>
  <si>
    <t>USLUGE INFORMIRANJA-OGLASI</t>
  </si>
  <si>
    <t>TEKUĆE ODRŽAVANJE-CENTRALNA TEHNIČKA ZAŠTITA</t>
  </si>
  <si>
    <t>Usluge telefona, telefaksa</t>
  </si>
  <si>
    <t>Usluge interneta</t>
  </si>
  <si>
    <t>ODRŽAVANJE TELEFONSKE CENTRALE -232322</t>
  </si>
  <si>
    <t>Ostali materijal i dijelovi za tekuće i investicijsko održavanje</t>
  </si>
  <si>
    <t>Računala i računalna oprema</t>
  </si>
  <si>
    <t xml:space="preserve">SITNI INVENTAR, RADIO I TV PRIJEMNICI, AV OPREMA </t>
  </si>
  <si>
    <t>MAT.I DIJEL.ZA ODRŽ.OPREME-RAZNA OPREMA</t>
  </si>
  <si>
    <t>OSTALI MAT.ZA RED.POSL.-KEMIKALIJE</t>
  </si>
  <si>
    <t>Naknade za smještaj na službenom putu u inozemstvu</t>
  </si>
  <si>
    <t>SEMINARI,SAVJETOVANJA-OBJAVA RADA</t>
  </si>
  <si>
    <t>Naknade za prijevoz na službenom putu u inozemstvu</t>
  </si>
  <si>
    <t>Međunarodne članarine</t>
  </si>
  <si>
    <t>Usluge odvjetnika i pravnog savjetovanja</t>
  </si>
  <si>
    <t>Reprezentacija</t>
  </si>
  <si>
    <t>TEKUĆE ODRŽAVANJE -SERVIS DIZALA-232321</t>
  </si>
  <si>
    <t>Zakupnine i najamnine za građevinske objekte</t>
  </si>
  <si>
    <t>OSTALE NESPOM.USLUGE-STUD.AKAD.KAPE</t>
  </si>
  <si>
    <t>GRAFIČKE USLUGE-X-ice</t>
  </si>
  <si>
    <t>UREDSKI MATERIJAL-TONERI I TINTA</t>
  </si>
  <si>
    <t>smještaj u nozemstvu</t>
  </si>
  <si>
    <t>trošak kotizacije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</si>
</sst>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1" fillId="0" borderId="10" xfId="34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0" fontId="1" fillId="7" borderId="10" xfId="34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0" fontId="1" fillId="0" borderId="11" xfId="50" applyFont="1" applyFill="1" applyBorder="1" applyAlignment="1">
      <alignment horizontal="left"/>
      <protection/>
    </xf>
    <xf numFmtId="0" fontId="1" fillId="0" borderId="10" xfId="50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 horizontal="left" vertical="top"/>
    </xf>
    <xf numFmtId="49" fontId="1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7" borderId="10" xfId="34" applyNumberFormat="1" applyFont="1" applyFill="1" applyBorder="1" applyAlignment="1">
      <alignment horizontal="left"/>
    </xf>
    <xf numFmtId="0" fontId="1" fillId="7" borderId="12" xfId="34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50" applyFont="1" applyBorder="1" applyAlignment="1">
      <alignment horizontal="left"/>
      <protection/>
    </xf>
    <xf numFmtId="0" fontId="1" fillId="7" borderId="11" xfId="50" applyFont="1" applyFill="1" applyBorder="1" applyAlignment="1">
      <alignment horizontal="left"/>
      <protection/>
    </xf>
    <xf numFmtId="49" fontId="1" fillId="7" borderId="10" xfId="0" applyNumberFormat="1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/>
    </xf>
    <xf numFmtId="0" fontId="1" fillId="0" borderId="10" xfId="50" applyFont="1" applyBorder="1" applyAlignment="1">
      <alignment horizontal="left"/>
      <protection/>
    </xf>
    <xf numFmtId="49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34" applyFont="1" applyFill="1" applyBorder="1" applyAlignment="1">
      <alignment/>
    </xf>
    <xf numFmtId="0" fontId="1" fillId="7" borderId="10" xfId="50" applyFont="1" applyFill="1" applyBorder="1" applyAlignment="1">
      <alignment horizontal="left"/>
      <protection/>
    </xf>
    <xf numFmtId="49" fontId="1" fillId="7" borderId="10" xfId="0" applyNumberFormat="1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50" applyNumberFormat="1" applyFont="1" applyFill="1" applyBorder="1" applyAlignment="1">
      <alignment horizontal="center" vertical="center"/>
      <protection/>
    </xf>
    <xf numFmtId="4" fontId="1" fillId="7" borderId="10" xfId="34" applyNumberFormat="1" applyFont="1" applyFill="1" applyBorder="1" applyAlignment="1">
      <alignment horizontal="center" vertical="center"/>
    </xf>
    <xf numFmtId="0" fontId="1" fillId="7" borderId="10" xfId="3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50" applyNumberFormat="1" applyFont="1" applyBorder="1" applyAlignment="1">
      <alignment horizontal="center" vertical="center"/>
      <protection/>
    </xf>
    <xf numFmtId="4" fontId="1" fillId="7" borderId="11" xfId="50" applyNumberFormat="1" applyFont="1" applyFill="1" applyBorder="1" applyAlignment="1">
      <alignment horizontal="center" vertical="center"/>
      <protection/>
    </xf>
    <xf numFmtId="0" fontId="1" fillId="7" borderId="10" xfId="0" applyFont="1" applyFill="1" applyBorder="1" applyAlignment="1">
      <alignment horizontal="center" vertical="center"/>
    </xf>
    <xf numFmtId="4" fontId="1" fillId="0" borderId="10" xfId="50" applyNumberFormat="1" applyFont="1" applyBorder="1" applyAlignment="1">
      <alignment horizontal="center" vertical="center"/>
      <protection/>
    </xf>
    <xf numFmtId="4" fontId="1" fillId="0" borderId="10" xfId="50" applyNumberFormat="1" applyFont="1" applyFill="1" applyBorder="1" applyAlignment="1">
      <alignment horizontal="center" vertical="center"/>
      <protection/>
    </xf>
    <xf numFmtId="4" fontId="1" fillId="7" borderId="10" xfId="50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zoomScalePageLayoutView="0" workbookViewId="0" topLeftCell="A112">
      <selection activeCell="F150" sqref="F150"/>
    </sheetView>
  </sheetViews>
  <sheetFormatPr defaultColWidth="9.140625" defaultRowHeight="12.75"/>
  <cols>
    <col min="1" max="1" width="32.421875" style="3" customWidth="1"/>
    <col min="2" max="2" width="12.00390625" style="3" customWidth="1"/>
    <col min="3" max="3" width="18.57421875" style="3" customWidth="1"/>
    <col min="4" max="4" width="10.7109375" style="3" customWidth="1"/>
    <col min="5" max="5" width="13.421875" style="3" customWidth="1"/>
    <col min="6" max="6" width="44.28125" style="3" customWidth="1"/>
    <col min="7" max="16384" width="9.140625" style="3" customWidth="1"/>
  </cols>
  <sheetData>
    <row r="1" spans="1:2" ht="11.25">
      <c r="A1" s="1" t="s">
        <v>0</v>
      </c>
      <c r="B1" s="2" t="s">
        <v>1</v>
      </c>
    </row>
    <row r="2" spans="1:2" ht="11.25">
      <c r="A2" s="1"/>
      <c r="B2" s="2" t="s">
        <v>2</v>
      </c>
    </row>
    <row r="3" spans="1:2" ht="11.25">
      <c r="A3" s="1"/>
      <c r="B3" s="2"/>
    </row>
    <row r="4" spans="1:5" ht="11.25">
      <c r="A4" s="1" t="s">
        <v>3</v>
      </c>
      <c r="B4" s="2" t="s">
        <v>4</v>
      </c>
      <c r="C4" s="3" t="s">
        <v>163</v>
      </c>
      <c r="D4" s="3">
        <v>2024</v>
      </c>
      <c r="E4" s="3" t="s">
        <v>5</v>
      </c>
    </row>
    <row r="5" spans="1:2" ht="11.25">
      <c r="A5" s="1"/>
      <c r="B5" s="2"/>
    </row>
    <row r="6" spans="1:6" ht="33.75">
      <c r="A6" s="49" t="s">
        <v>6</v>
      </c>
      <c r="B6" s="50" t="s">
        <v>7</v>
      </c>
      <c r="C6" s="49" t="s">
        <v>8</v>
      </c>
      <c r="D6" s="51" t="s">
        <v>9</v>
      </c>
      <c r="E6" s="51" t="s">
        <v>10</v>
      </c>
      <c r="F6" s="51" t="s">
        <v>11</v>
      </c>
    </row>
    <row r="7" spans="1:6" ht="11.25">
      <c r="A7" s="11" t="s">
        <v>14</v>
      </c>
      <c r="B7" s="16" t="s">
        <v>15</v>
      </c>
      <c r="C7" s="17" t="s">
        <v>13</v>
      </c>
      <c r="D7" s="35">
        <v>12.44</v>
      </c>
      <c r="E7" s="36">
        <v>3232</v>
      </c>
      <c r="F7" s="4" t="s">
        <v>164</v>
      </c>
    </row>
    <row r="8" spans="1:6" ht="11.25">
      <c r="A8" s="11" t="s">
        <v>16</v>
      </c>
      <c r="B8" s="16" t="s">
        <v>17</v>
      </c>
      <c r="C8" s="17" t="s">
        <v>18</v>
      </c>
      <c r="D8" s="35">
        <v>614.04</v>
      </c>
      <c r="E8" s="36">
        <v>3235</v>
      </c>
      <c r="F8" s="4" t="s">
        <v>165</v>
      </c>
    </row>
    <row r="9" spans="1:6" ht="11.25">
      <c r="A9" s="11" t="s">
        <v>19</v>
      </c>
      <c r="B9" s="4">
        <v>83416546499</v>
      </c>
      <c r="C9" s="17" t="s">
        <v>13</v>
      </c>
      <c r="D9" s="35">
        <v>75.48</v>
      </c>
      <c r="E9" s="36">
        <v>3234</v>
      </c>
      <c r="F9" s="4" t="s">
        <v>166</v>
      </c>
    </row>
    <row r="10" spans="1:6" ht="11.25">
      <c r="A10" s="21" t="s">
        <v>19</v>
      </c>
      <c r="B10" s="4">
        <v>83416546499</v>
      </c>
      <c r="C10" s="17" t="s">
        <v>13</v>
      </c>
      <c r="D10" s="37">
        <v>86.2</v>
      </c>
      <c r="E10" s="36">
        <v>3234</v>
      </c>
      <c r="F10" s="8" t="s">
        <v>166</v>
      </c>
    </row>
    <row r="11" spans="1:6" ht="11.25">
      <c r="A11" s="21" t="s">
        <v>19</v>
      </c>
      <c r="B11" s="4">
        <v>83416546499</v>
      </c>
      <c r="C11" s="17" t="s">
        <v>13</v>
      </c>
      <c r="D11" s="37">
        <v>207.84</v>
      </c>
      <c r="E11" s="36">
        <v>3234</v>
      </c>
      <c r="F11" s="8" t="s">
        <v>166</v>
      </c>
    </row>
    <row r="12" spans="1:6" ht="11.25">
      <c r="A12" s="21" t="s">
        <v>19</v>
      </c>
      <c r="B12" s="4">
        <v>83416546499</v>
      </c>
      <c r="C12" s="17" t="s">
        <v>13</v>
      </c>
      <c r="D12" s="37">
        <v>37.49</v>
      </c>
      <c r="E12" s="36">
        <v>3234</v>
      </c>
      <c r="F12" s="8" t="s">
        <v>166</v>
      </c>
    </row>
    <row r="13" spans="1:6" ht="11.25">
      <c r="A13" s="21" t="s">
        <v>19</v>
      </c>
      <c r="B13" s="4">
        <v>83416546499</v>
      </c>
      <c r="C13" s="17" t="s">
        <v>13</v>
      </c>
      <c r="D13" s="37">
        <v>427.46</v>
      </c>
      <c r="E13" s="36">
        <v>3234</v>
      </c>
      <c r="F13" s="8" t="s">
        <v>166</v>
      </c>
    </row>
    <row r="14" spans="1:7" ht="11.25">
      <c r="A14" s="7" t="s">
        <v>12</v>
      </c>
      <c r="B14" s="18"/>
      <c r="C14" s="19"/>
      <c r="D14" s="38">
        <f>SUM(D9:D13)</f>
        <v>834.47</v>
      </c>
      <c r="E14" s="39"/>
      <c r="F14" s="7"/>
      <c r="G14" s="13"/>
    </row>
    <row r="15" spans="1:6" ht="11.25">
      <c r="A15" s="11" t="s">
        <v>20</v>
      </c>
      <c r="B15" s="4" t="s">
        <v>22</v>
      </c>
      <c r="C15" s="4" t="s">
        <v>22</v>
      </c>
      <c r="D15" s="35">
        <v>107.21</v>
      </c>
      <c r="E15" s="40">
        <v>3295</v>
      </c>
      <c r="F15" s="8" t="s">
        <v>167</v>
      </c>
    </row>
    <row r="16" spans="1:6" ht="11.25">
      <c r="A16" s="11" t="s">
        <v>21</v>
      </c>
      <c r="B16" s="4" t="s">
        <v>22</v>
      </c>
      <c r="C16" s="4" t="s">
        <v>22</v>
      </c>
      <c r="D16" s="35">
        <v>115.98</v>
      </c>
      <c r="E16" s="40">
        <v>3831</v>
      </c>
      <c r="F16" s="12" t="s">
        <v>168</v>
      </c>
    </row>
    <row r="17" spans="1:6" ht="11.25">
      <c r="A17" s="11" t="s">
        <v>23</v>
      </c>
      <c r="B17" s="8">
        <v>47287383352</v>
      </c>
      <c r="C17" s="8" t="s">
        <v>25</v>
      </c>
      <c r="D17" s="35">
        <v>568.75</v>
      </c>
      <c r="E17" s="40">
        <v>3221</v>
      </c>
      <c r="F17" s="8" t="s">
        <v>169</v>
      </c>
    </row>
    <row r="18" spans="1:6" ht="11.25">
      <c r="A18" s="11" t="s">
        <v>23</v>
      </c>
      <c r="B18" s="8">
        <v>47287383352</v>
      </c>
      <c r="C18" s="8" t="s">
        <v>25</v>
      </c>
      <c r="D18" s="35">
        <v>875</v>
      </c>
      <c r="E18" s="40">
        <v>3221</v>
      </c>
      <c r="F18" s="8" t="s">
        <v>169</v>
      </c>
    </row>
    <row r="19" spans="1:7" ht="11.25">
      <c r="A19" s="7" t="s">
        <v>12</v>
      </c>
      <c r="B19" s="18"/>
      <c r="C19" s="19"/>
      <c r="D19" s="38">
        <f>SUM(D17:D18)</f>
        <v>1443.75</v>
      </c>
      <c r="E19" s="39"/>
      <c r="F19" s="7"/>
      <c r="G19" s="13"/>
    </row>
    <row r="20" spans="1:6" ht="11.25">
      <c r="A20" s="11" t="s">
        <v>24</v>
      </c>
      <c r="B20" s="8">
        <v>21892825949</v>
      </c>
      <c r="C20" s="17" t="s">
        <v>13</v>
      </c>
      <c r="D20" s="35">
        <v>34.92</v>
      </c>
      <c r="E20" s="40">
        <v>3239</v>
      </c>
      <c r="F20" s="8" t="s">
        <v>170</v>
      </c>
    </row>
    <row r="21" spans="1:6" ht="11.25">
      <c r="A21" s="11" t="s">
        <v>26</v>
      </c>
      <c r="B21" s="20">
        <v>54895392358</v>
      </c>
      <c r="C21" s="17" t="s">
        <v>13</v>
      </c>
      <c r="D21" s="35">
        <v>225.28</v>
      </c>
      <c r="E21" s="40">
        <v>3234</v>
      </c>
      <c r="F21" s="8" t="s">
        <v>171</v>
      </c>
    </row>
    <row r="22" spans="1:6" ht="11.25">
      <c r="A22" s="11" t="s">
        <v>27</v>
      </c>
      <c r="B22" s="4">
        <v>76598425509</v>
      </c>
      <c r="C22" s="4" t="s">
        <v>13</v>
      </c>
      <c r="D22" s="35">
        <v>81.9</v>
      </c>
      <c r="E22" s="40">
        <v>3234</v>
      </c>
      <c r="F22" s="8" t="s">
        <v>172</v>
      </c>
    </row>
    <row r="23" spans="1:7" ht="11.25">
      <c r="A23" s="11" t="s">
        <v>28</v>
      </c>
      <c r="B23" s="4" t="s">
        <v>22</v>
      </c>
      <c r="C23" s="4" t="s">
        <v>22</v>
      </c>
      <c r="D23" s="35">
        <v>11.9</v>
      </c>
      <c r="E23" s="40">
        <v>3231</v>
      </c>
      <c r="F23" s="8" t="s">
        <v>173</v>
      </c>
      <c r="G23" s="13"/>
    </row>
    <row r="24" spans="1:7" ht="11.25">
      <c r="A24" s="21" t="s">
        <v>28</v>
      </c>
      <c r="B24" s="4" t="s">
        <v>22</v>
      </c>
      <c r="C24" s="4" t="s">
        <v>22</v>
      </c>
      <c r="D24" s="41">
        <v>11.9</v>
      </c>
      <c r="E24" s="40">
        <v>3231</v>
      </c>
      <c r="F24" s="8" t="s">
        <v>173</v>
      </c>
      <c r="G24" s="33"/>
    </row>
    <row r="25" spans="1:7" ht="11.25">
      <c r="A25" s="7" t="s">
        <v>12</v>
      </c>
      <c r="B25" s="18"/>
      <c r="C25" s="19"/>
      <c r="D25" s="38">
        <f>SUM(D23:D24)</f>
        <v>23.8</v>
      </c>
      <c r="E25" s="39"/>
      <c r="F25" s="7"/>
      <c r="G25" s="13"/>
    </row>
    <row r="26" spans="1:6" ht="11.25">
      <c r="A26" s="11" t="s">
        <v>29</v>
      </c>
      <c r="B26" s="14" t="s">
        <v>31</v>
      </c>
      <c r="C26" s="4" t="s">
        <v>13</v>
      </c>
      <c r="D26" s="35">
        <v>200</v>
      </c>
      <c r="E26" s="40">
        <v>3294</v>
      </c>
      <c r="F26" s="12" t="s">
        <v>174</v>
      </c>
    </row>
    <row r="27" spans="1:6" ht="11.25">
      <c r="A27" s="11" t="s">
        <v>30</v>
      </c>
      <c r="B27" s="4" t="s">
        <v>22</v>
      </c>
      <c r="C27" s="4" t="s">
        <v>22</v>
      </c>
      <c r="D27" s="35">
        <v>50</v>
      </c>
      <c r="E27" s="40">
        <v>3299</v>
      </c>
      <c r="F27" s="8" t="s">
        <v>175</v>
      </c>
    </row>
    <row r="28" spans="1:6" ht="11.25">
      <c r="A28" s="11" t="s">
        <v>32</v>
      </c>
      <c r="B28" s="8">
        <v>75508100288</v>
      </c>
      <c r="C28" s="4" t="s">
        <v>13</v>
      </c>
      <c r="D28" s="35">
        <v>80</v>
      </c>
      <c r="E28" s="40">
        <v>3213</v>
      </c>
      <c r="F28" s="8" t="s">
        <v>176</v>
      </c>
    </row>
    <row r="29" spans="1:6" ht="11.25">
      <c r="A29" s="11" t="s">
        <v>33</v>
      </c>
      <c r="B29" s="6" t="s">
        <v>36</v>
      </c>
      <c r="C29" s="4" t="s">
        <v>13</v>
      </c>
      <c r="D29" s="35">
        <v>38.49</v>
      </c>
      <c r="E29" s="40">
        <v>3212</v>
      </c>
      <c r="F29" s="8" t="s">
        <v>177</v>
      </c>
    </row>
    <row r="30" spans="1:6" ht="11.25">
      <c r="A30" s="11" t="s">
        <v>34</v>
      </c>
      <c r="B30" s="6"/>
      <c r="C30" s="8"/>
      <c r="D30" s="35">
        <v>9.29</v>
      </c>
      <c r="E30" s="40">
        <v>3431</v>
      </c>
      <c r="F30" s="8" t="s">
        <v>178</v>
      </c>
    </row>
    <row r="31" spans="1:6" ht="11.25">
      <c r="A31" s="11" t="s">
        <v>35</v>
      </c>
      <c r="B31" s="6"/>
      <c r="C31" s="4"/>
      <c r="D31" s="35">
        <v>66.36</v>
      </c>
      <c r="E31" s="40">
        <v>3295</v>
      </c>
      <c r="F31" s="8" t="s">
        <v>179</v>
      </c>
    </row>
    <row r="32" spans="1:6" ht="11.25">
      <c r="A32" s="21" t="s">
        <v>35</v>
      </c>
      <c r="B32" s="6"/>
      <c r="C32" s="8"/>
      <c r="D32" s="37">
        <v>73.26</v>
      </c>
      <c r="E32" s="40">
        <v>3221</v>
      </c>
      <c r="F32" s="8" t="s">
        <v>180</v>
      </c>
    </row>
    <row r="33" spans="1:6" ht="11.25">
      <c r="A33" s="21" t="s">
        <v>35</v>
      </c>
      <c r="B33" s="6"/>
      <c r="C33" s="8"/>
      <c r="D33" s="37">
        <v>165.9</v>
      </c>
      <c r="E33" s="40">
        <v>3295</v>
      </c>
      <c r="F33" s="8" t="s">
        <v>179</v>
      </c>
    </row>
    <row r="34" spans="1:6" ht="11.25">
      <c r="A34" s="21" t="s">
        <v>35</v>
      </c>
      <c r="B34" s="6"/>
      <c r="C34" s="8"/>
      <c r="D34" s="37">
        <v>182.1</v>
      </c>
      <c r="E34" s="40">
        <v>3295</v>
      </c>
      <c r="F34" s="8" t="s">
        <v>179</v>
      </c>
    </row>
    <row r="35" spans="1:7" ht="11.25">
      <c r="A35" s="7" t="s">
        <v>12</v>
      </c>
      <c r="B35" s="18"/>
      <c r="C35" s="19"/>
      <c r="D35" s="38">
        <f>SUM(D31:D34)</f>
        <v>487.62</v>
      </c>
      <c r="E35" s="39"/>
      <c r="F35" s="7"/>
      <c r="G35" s="13"/>
    </row>
    <row r="36" spans="1:6" ht="11.25">
      <c r="A36" s="11" t="s">
        <v>37</v>
      </c>
      <c r="B36" s="14" t="s">
        <v>39</v>
      </c>
      <c r="C36" s="12" t="s">
        <v>40</v>
      </c>
      <c r="D36" s="35">
        <v>143.4</v>
      </c>
      <c r="E36" s="40">
        <v>3225</v>
      </c>
      <c r="F36" s="12" t="s">
        <v>181</v>
      </c>
    </row>
    <row r="37" spans="1:6" ht="11.25">
      <c r="A37" s="11" t="s">
        <v>38</v>
      </c>
      <c r="B37" s="4">
        <v>510097260</v>
      </c>
      <c r="C37" s="4" t="s">
        <v>144</v>
      </c>
      <c r="D37" s="35">
        <v>350</v>
      </c>
      <c r="E37" s="40">
        <v>3213</v>
      </c>
      <c r="F37" s="8" t="s">
        <v>223</v>
      </c>
    </row>
    <row r="38" spans="1:6" ht="11.25">
      <c r="A38" s="11" t="s">
        <v>41</v>
      </c>
      <c r="B38" s="20">
        <v>6168120339</v>
      </c>
      <c r="C38" s="8" t="s">
        <v>42</v>
      </c>
      <c r="D38" s="35">
        <v>333.54</v>
      </c>
      <c r="E38" s="40">
        <v>3213</v>
      </c>
      <c r="F38" s="8" t="s">
        <v>223</v>
      </c>
    </row>
    <row r="39" spans="1:6" ht="11.25">
      <c r="A39" s="11" t="s">
        <v>43</v>
      </c>
      <c r="B39" s="8">
        <v>79069474349</v>
      </c>
      <c r="C39" s="4" t="s">
        <v>13</v>
      </c>
      <c r="D39" s="35">
        <v>2.78</v>
      </c>
      <c r="E39" s="40">
        <v>3221</v>
      </c>
      <c r="F39" s="8" t="s">
        <v>169</v>
      </c>
    </row>
    <row r="40" spans="1:6" ht="11.25">
      <c r="A40" s="11" t="s">
        <v>44</v>
      </c>
      <c r="B40" s="4">
        <v>92963223473</v>
      </c>
      <c r="C40" s="4" t="s">
        <v>13</v>
      </c>
      <c r="D40" s="35">
        <v>11.07</v>
      </c>
      <c r="E40" s="40">
        <v>3431</v>
      </c>
      <c r="F40" s="8" t="s">
        <v>183</v>
      </c>
    </row>
    <row r="41" spans="1:6" ht="11.25">
      <c r="A41" s="21" t="s">
        <v>44</v>
      </c>
      <c r="B41" s="4">
        <v>92963223473</v>
      </c>
      <c r="C41" s="4" t="s">
        <v>13</v>
      </c>
      <c r="D41" s="37">
        <v>137.51</v>
      </c>
      <c r="E41" s="40">
        <v>3431</v>
      </c>
      <c r="F41" s="8" t="s">
        <v>178</v>
      </c>
    </row>
    <row r="42" spans="1:6" ht="11.25">
      <c r="A42" s="21" t="s">
        <v>44</v>
      </c>
      <c r="B42" s="4">
        <v>92963223473</v>
      </c>
      <c r="C42" s="4" t="s">
        <v>13</v>
      </c>
      <c r="D42" s="37">
        <v>12.84</v>
      </c>
      <c r="E42" s="40">
        <v>3431</v>
      </c>
      <c r="F42" s="8" t="s">
        <v>178</v>
      </c>
    </row>
    <row r="43" spans="1:6" ht="11.25">
      <c r="A43" s="21" t="s">
        <v>44</v>
      </c>
      <c r="B43" s="4">
        <v>92963223473</v>
      </c>
      <c r="C43" s="4" t="s">
        <v>13</v>
      </c>
      <c r="D43" s="37">
        <v>7.61</v>
      </c>
      <c r="E43" s="40">
        <v>3431</v>
      </c>
      <c r="F43" s="8" t="s">
        <v>183</v>
      </c>
    </row>
    <row r="44" spans="1:6" ht="11.25">
      <c r="A44" s="21" t="s">
        <v>44</v>
      </c>
      <c r="B44" s="4">
        <v>92963223473</v>
      </c>
      <c r="C44" s="4" t="s">
        <v>13</v>
      </c>
      <c r="D44" s="37">
        <v>0.16</v>
      </c>
      <c r="E44" s="40">
        <v>3431</v>
      </c>
      <c r="F44" s="8" t="s">
        <v>183</v>
      </c>
    </row>
    <row r="45" spans="1:6" ht="11.25">
      <c r="A45" s="21" t="s">
        <v>44</v>
      </c>
      <c r="B45" s="4">
        <v>92963223473</v>
      </c>
      <c r="C45" s="4" t="s">
        <v>13</v>
      </c>
      <c r="D45" s="37">
        <v>10.62</v>
      </c>
      <c r="E45" s="40">
        <v>3431</v>
      </c>
      <c r="F45" s="8" t="s">
        <v>183</v>
      </c>
    </row>
    <row r="46" spans="1:6" ht="11.25">
      <c r="A46" s="21" t="s">
        <v>44</v>
      </c>
      <c r="B46" s="4">
        <v>92963223473</v>
      </c>
      <c r="C46" s="4" t="s">
        <v>13</v>
      </c>
      <c r="D46" s="37">
        <v>7.58</v>
      </c>
      <c r="E46" s="40">
        <v>3431</v>
      </c>
      <c r="F46" s="8" t="s">
        <v>183</v>
      </c>
    </row>
    <row r="47" spans="1:6" ht="11.25">
      <c r="A47" s="21" t="s">
        <v>44</v>
      </c>
      <c r="B47" s="4">
        <v>92963223473</v>
      </c>
      <c r="C47" s="4" t="s">
        <v>13</v>
      </c>
      <c r="D47" s="37">
        <v>0.45</v>
      </c>
      <c r="E47" s="40">
        <v>3431</v>
      </c>
      <c r="F47" s="12" t="s">
        <v>183</v>
      </c>
    </row>
    <row r="48" spans="1:6" ht="11.25">
      <c r="A48" s="21" t="s">
        <v>44</v>
      </c>
      <c r="B48" s="4">
        <v>92963223473</v>
      </c>
      <c r="C48" s="4" t="s">
        <v>13</v>
      </c>
      <c r="D48" s="37">
        <v>25</v>
      </c>
      <c r="E48" s="40">
        <v>3431</v>
      </c>
      <c r="F48" s="12" t="s">
        <v>183</v>
      </c>
    </row>
    <row r="49" spans="1:6" ht="11.25">
      <c r="A49" s="21" t="s">
        <v>44</v>
      </c>
      <c r="B49" s="4">
        <v>92963223473</v>
      </c>
      <c r="C49" s="4" t="s">
        <v>13</v>
      </c>
      <c r="D49" s="37">
        <v>25</v>
      </c>
      <c r="E49" s="40">
        <v>3431</v>
      </c>
      <c r="F49" s="8" t="s">
        <v>183</v>
      </c>
    </row>
    <row r="50" spans="1:6" ht="11.25">
      <c r="A50" s="21" t="s">
        <v>44</v>
      </c>
      <c r="B50" s="4">
        <v>92963223473</v>
      </c>
      <c r="C50" s="4" t="s">
        <v>13</v>
      </c>
      <c r="D50" s="37">
        <v>0.45</v>
      </c>
      <c r="E50" s="40">
        <v>3431</v>
      </c>
      <c r="F50" s="8" t="s">
        <v>183</v>
      </c>
    </row>
    <row r="51" spans="1:6" ht="11.25">
      <c r="A51" s="21" t="s">
        <v>44</v>
      </c>
      <c r="B51" s="4">
        <v>92963223473</v>
      </c>
      <c r="C51" s="4" t="s">
        <v>13</v>
      </c>
      <c r="D51" s="37">
        <v>10.62</v>
      </c>
      <c r="E51" s="40">
        <v>3431</v>
      </c>
      <c r="F51" s="8" t="s">
        <v>183</v>
      </c>
    </row>
    <row r="52" spans="1:6" ht="11.25">
      <c r="A52" s="21" t="s">
        <v>44</v>
      </c>
      <c r="B52" s="4">
        <v>92963223473</v>
      </c>
      <c r="C52" s="4" t="s">
        <v>13</v>
      </c>
      <c r="D52" s="37">
        <v>0.45</v>
      </c>
      <c r="E52" s="40">
        <v>3431</v>
      </c>
      <c r="F52" s="8" t="s">
        <v>183</v>
      </c>
    </row>
    <row r="53" spans="1:6" ht="11.25">
      <c r="A53" s="21" t="s">
        <v>44</v>
      </c>
      <c r="B53" s="4">
        <v>92963223473</v>
      </c>
      <c r="C53" s="4" t="s">
        <v>13</v>
      </c>
      <c r="D53" s="37">
        <v>1.35</v>
      </c>
      <c r="E53" s="40">
        <v>3431</v>
      </c>
      <c r="F53" s="8" t="s">
        <v>183</v>
      </c>
    </row>
    <row r="54" spans="1:7" ht="11.25">
      <c r="A54" s="7" t="s">
        <v>12</v>
      </c>
      <c r="B54" s="18"/>
      <c r="C54" s="19"/>
      <c r="D54" s="38">
        <f>SUM(D40:D53)</f>
        <v>250.70999999999998</v>
      </c>
      <c r="E54" s="39"/>
      <c r="F54" s="7"/>
      <c r="G54" s="13"/>
    </row>
    <row r="55" spans="1:6" ht="11.25">
      <c r="A55" s="11" t="s">
        <v>45</v>
      </c>
      <c r="B55" s="16">
        <v>47552771512</v>
      </c>
      <c r="C55" s="17" t="s">
        <v>13</v>
      </c>
      <c r="D55" s="35">
        <v>412.16</v>
      </c>
      <c r="E55" s="40">
        <v>3221</v>
      </c>
      <c r="F55" s="8" t="s">
        <v>184</v>
      </c>
    </row>
    <row r="56" spans="1:6" ht="11.25">
      <c r="A56" s="21" t="s">
        <v>45</v>
      </c>
      <c r="B56" s="16">
        <v>47552771512</v>
      </c>
      <c r="C56" s="17" t="s">
        <v>13</v>
      </c>
      <c r="D56" s="37">
        <v>125.73</v>
      </c>
      <c r="E56" s="40">
        <v>3221</v>
      </c>
      <c r="F56" s="8" t="s">
        <v>185</v>
      </c>
    </row>
    <row r="57" spans="1:6" ht="11.25">
      <c r="A57" s="21" t="s">
        <v>45</v>
      </c>
      <c r="B57" s="16">
        <v>47552771512</v>
      </c>
      <c r="C57" s="17" t="s">
        <v>13</v>
      </c>
      <c r="D57" s="37">
        <v>18.9</v>
      </c>
      <c r="E57" s="40">
        <v>3221</v>
      </c>
      <c r="F57" s="8" t="s">
        <v>186</v>
      </c>
    </row>
    <row r="58" spans="1:6" ht="11.25">
      <c r="A58" s="21" t="s">
        <v>45</v>
      </c>
      <c r="B58" s="16">
        <v>47552771512</v>
      </c>
      <c r="C58" s="17" t="s">
        <v>13</v>
      </c>
      <c r="D58" s="37">
        <v>132.72</v>
      </c>
      <c r="E58" s="40">
        <v>2395</v>
      </c>
      <c r="F58" s="8" t="s">
        <v>187</v>
      </c>
    </row>
    <row r="59" spans="1:6" ht="11.25">
      <c r="A59" s="21" t="s">
        <v>45</v>
      </c>
      <c r="B59" s="16">
        <v>47552771512</v>
      </c>
      <c r="C59" s="17" t="s">
        <v>13</v>
      </c>
      <c r="D59" s="37">
        <v>7.09</v>
      </c>
      <c r="E59" s="40">
        <v>3221</v>
      </c>
      <c r="F59" s="8" t="s">
        <v>186</v>
      </c>
    </row>
    <row r="60" spans="1:6" ht="11.25">
      <c r="A60" s="21" t="s">
        <v>45</v>
      </c>
      <c r="B60" s="16">
        <v>47552771512</v>
      </c>
      <c r="C60" s="17" t="s">
        <v>13</v>
      </c>
      <c r="D60" s="37">
        <v>104.46</v>
      </c>
      <c r="E60" s="40">
        <v>3221</v>
      </c>
      <c r="F60" s="8" t="s">
        <v>186</v>
      </c>
    </row>
    <row r="61" spans="1:7" ht="11.25">
      <c r="A61" s="7" t="s">
        <v>12</v>
      </c>
      <c r="B61" s="18"/>
      <c r="C61" s="19"/>
      <c r="D61" s="38">
        <f>SUM(D55:D60)</f>
        <v>801.0600000000001</v>
      </c>
      <c r="E61" s="39"/>
      <c r="F61" s="7"/>
      <c r="G61" s="13"/>
    </row>
    <row r="62" spans="1:6" ht="11.25">
      <c r="A62" s="21" t="s">
        <v>46</v>
      </c>
      <c r="B62" s="16" t="s">
        <v>48</v>
      </c>
      <c r="C62" s="17" t="s">
        <v>13</v>
      </c>
      <c r="D62" s="42">
        <v>125</v>
      </c>
      <c r="E62" s="40">
        <v>3238</v>
      </c>
      <c r="F62" s="8" t="s">
        <v>188</v>
      </c>
    </row>
    <row r="63" spans="1:6" ht="11.25">
      <c r="A63" s="21" t="s">
        <v>47</v>
      </c>
      <c r="B63" s="20">
        <v>81920045396</v>
      </c>
      <c r="C63" s="17" t="s">
        <v>13</v>
      </c>
      <c r="D63" s="42">
        <v>59.78</v>
      </c>
      <c r="E63" s="40">
        <v>3239</v>
      </c>
      <c r="F63" s="8" t="s">
        <v>189</v>
      </c>
    </row>
    <row r="64" spans="1:6" ht="11.25">
      <c r="A64" s="21" t="s">
        <v>49</v>
      </c>
      <c r="B64" s="8">
        <v>85584865987</v>
      </c>
      <c r="C64" s="17" t="s">
        <v>13</v>
      </c>
      <c r="D64" s="37">
        <v>68.81</v>
      </c>
      <c r="E64" s="40">
        <v>3234</v>
      </c>
      <c r="F64" s="8" t="s">
        <v>190</v>
      </c>
    </row>
    <row r="65" spans="1:6" ht="11.25">
      <c r="A65" s="21" t="s">
        <v>49</v>
      </c>
      <c r="B65" s="8">
        <v>85584865987</v>
      </c>
      <c r="C65" s="17" t="s">
        <v>13</v>
      </c>
      <c r="D65" s="37">
        <v>68.81</v>
      </c>
      <c r="E65" s="40">
        <v>3234</v>
      </c>
      <c r="F65" s="8" t="s">
        <v>190</v>
      </c>
    </row>
    <row r="66" spans="1:6" ht="11.25">
      <c r="A66" s="21" t="s">
        <v>49</v>
      </c>
      <c r="B66" s="8">
        <v>85584865987</v>
      </c>
      <c r="C66" s="17" t="s">
        <v>13</v>
      </c>
      <c r="D66" s="37">
        <v>11.94</v>
      </c>
      <c r="E66" s="40">
        <v>3234</v>
      </c>
      <c r="F66" s="8" t="s">
        <v>190</v>
      </c>
    </row>
    <row r="67" spans="1:7" ht="11.25">
      <c r="A67" s="7" t="s">
        <v>12</v>
      </c>
      <c r="B67" s="18"/>
      <c r="C67" s="19"/>
      <c r="D67" s="38">
        <f>SUM(D64:D66)</f>
        <v>149.56</v>
      </c>
      <c r="E67" s="39"/>
      <c r="F67" s="7"/>
      <c r="G67" s="13"/>
    </row>
    <row r="68" spans="1:6" ht="11.25">
      <c r="A68" s="21" t="s">
        <v>50</v>
      </c>
      <c r="B68" s="8">
        <v>75444587892</v>
      </c>
      <c r="C68" s="17" t="s">
        <v>13</v>
      </c>
      <c r="D68" s="42">
        <v>74.85</v>
      </c>
      <c r="E68" s="40">
        <v>3221</v>
      </c>
      <c r="F68" s="8" t="s">
        <v>191</v>
      </c>
    </row>
    <row r="69" spans="1:6" ht="11.25">
      <c r="A69" s="21" t="s">
        <v>123</v>
      </c>
      <c r="B69" s="8">
        <v>75444587892</v>
      </c>
      <c r="C69" s="17" t="s">
        <v>13</v>
      </c>
      <c r="D69" s="37">
        <v>43.15</v>
      </c>
      <c r="E69" s="40">
        <v>3221</v>
      </c>
      <c r="F69" s="8" t="s">
        <v>169</v>
      </c>
    </row>
    <row r="70" spans="1:7" ht="11.25">
      <c r="A70" s="7" t="s">
        <v>12</v>
      </c>
      <c r="B70" s="18"/>
      <c r="C70" s="19"/>
      <c r="D70" s="38">
        <f>SUM(D68:D69)</f>
        <v>118</v>
      </c>
      <c r="E70" s="39"/>
      <c r="F70" s="7"/>
      <c r="G70" s="13"/>
    </row>
    <row r="71" spans="1:7" ht="11.25">
      <c r="A71" s="21" t="s">
        <v>51</v>
      </c>
      <c r="B71" s="8">
        <v>87311810356</v>
      </c>
      <c r="C71" s="17" t="s">
        <v>13</v>
      </c>
      <c r="D71" s="37">
        <v>35.46</v>
      </c>
      <c r="E71" s="40">
        <v>3231</v>
      </c>
      <c r="F71" s="8" t="s">
        <v>173</v>
      </c>
      <c r="G71" s="13"/>
    </row>
    <row r="72" spans="1:6" ht="11.25">
      <c r="A72" s="21" t="s">
        <v>52</v>
      </c>
      <c r="B72" s="14" t="s">
        <v>54</v>
      </c>
      <c r="C72" s="12" t="s">
        <v>55</v>
      </c>
      <c r="D72" s="37">
        <v>1.4</v>
      </c>
      <c r="E72" s="40">
        <v>3223</v>
      </c>
      <c r="F72" s="12" t="s">
        <v>192</v>
      </c>
    </row>
    <row r="73" spans="1:6" ht="11.25">
      <c r="A73" s="21" t="s">
        <v>52</v>
      </c>
      <c r="B73" s="6" t="s">
        <v>54</v>
      </c>
      <c r="C73" s="8" t="s">
        <v>55</v>
      </c>
      <c r="D73" s="42">
        <v>529.22</v>
      </c>
      <c r="E73" s="40">
        <v>3223</v>
      </c>
      <c r="F73" s="8" t="s">
        <v>192</v>
      </c>
    </row>
    <row r="74" spans="1:6" ht="11.25">
      <c r="A74" s="21" t="s">
        <v>52</v>
      </c>
      <c r="B74" s="6" t="s">
        <v>54</v>
      </c>
      <c r="C74" s="8" t="s">
        <v>55</v>
      </c>
      <c r="D74" s="42">
        <v>1.4</v>
      </c>
      <c r="E74" s="40">
        <v>3223</v>
      </c>
      <c r="F74" s="8" t="s">
        <v>192</v>
      </c>
    </row>
    <row r="75" spans="1:7" ht="11.25">
      <c r="A75" s="7" t="s">
        <v>12</v>
      </c>
      <c r="B75" s="18"/>
      <c r="C75" s="19"/>
      <c r="D75" s="38">
        <f>SUM(D72:D74)</f>
        <v>532.02</v>
      </c>
      <c r="E75" s="39"/>
      <c r="F75" s="7"/>
      <c r="G75" s="13"/>
    </row>
    <row r="76" spans="1:6" ht="11.25">
      <c r="A76" s="21" t="s">
        <v>53</v>
      </c>
      <c r="B76" s="14" t="s">
        <v>56</v>
      </c>
      <c r="C76" s="17" t="s">
        <v>13</v>
      </c>
      <c r="D76" s="37">
        <v>1772.11</v>
      </c>
      <c r="E76" s="40">
        <v>3223</v>
      </c>
      <c r="F76" s="12" t="s">
        <v>193</v>
      </c>
    </row>
    <row r="77" spans="1:6" ht="32.25" customHeight="1">
      <c r="A77" s="21" t="s">
        <v>57</v>
      </c>
      <c r="B77" s="16" t="s">
        <v>62</v>
      </c>
      <c r="C77" s="17" t="s">
        <v>13</v>
      </c>
      <c r="D77" s="37">
        <v>14438.45</v>
      </c>
      <c r="E77" s="40">
        <v>3223.3234</v>
      </c>
      <c r="F77" s="34" t="s">
        <v>194</v>
      </c>
    </row>
    <row r="78" spans="1:6" ht="33.75">
      <c r="A78" s="21" t="s">
        <v>57</v>
      </c>
      <c r="B78" s="16" t="s">
        <v>62</v>
      </c>
      <c r="C78" s="17" t="s">
        <v>13</v>
      </c>
      <c r="D78" s="37">
        <v>10323.74</v>
      </c>
      <c r="E78" s="40">
        <v>32231.3234</v>
      </c>
      <c r="F78" s="34" t="s">
        <v>195</v>
      </c>
    </row>
    <row r="79" spans="1:7" ht="11.25">
      <c r="A79" s="7" t="s">
        <v>12</v>
      </c>
      <c r="B79" s="18"/>
      <c r="C79" s="19"/>
      <c r="D79" s="38">
        <f>SUM(D77:D78)</f>
        <v>24762.190000000002</v>
      </c>
      <c r="E79" s="39"/>
      <c r="F79" s="7"/>
      <c r="G79" s="13"/>
    </row>
    <row r="80" spans="1:6" ht="11.25">
      <c r="A80" s="21" t="s">
        <v>58</v>
      </c>
      <c r="B80" s="14" t="s">
        <v>63</v>
      </c>
      <c r="C80" s="12" t="s">
        <v>64</v>
      </c>
      <c r="D80" s="37">
        <v>159.72</v>
      </c>
      <c r="E80" s="40">
        <v>3234</v>
      </c>
      <c r="F80" s="12" t="s">
        <v>196</v>
      </c>
    </row>
    <row r="81" spans="1:6" ht="11.25">
      <c r="A81" s="21" t="s">
        <v>58</v>
      </c>
      <c r="B81" s="8">
        <v>13269011531</v>
      </c>
      <c r="C81" s="8" t="s">
        <v>64</v>
      </c>
      <c r="D81" s="37">
        <v>159.72</v>
      </c>
      <c r="E81" s="40">
        <v>3234</v>
      </c>
      <c r="F81" s="8" t="s">
        <v>196</v>
      </c>
    </row>
    <row r="82" spans="1:6" ht="22.5">
      <c r="A82" s="21" t="s">
        <v>58</v>
      </c>
      <c r="B82" s="8">
        <v>13269011531</v>
      </c>
      <c r="C82" s="8" t="s">
        <v>64</v>
      </c>
      <c r="D82" s="37">
        <v>159.72</v>
      </c>
      <c r="E82" s="40">
        <v>3234</v>
      </c>
      <c r="F82" s="34" t="s">
        <v>197</v>
      </c>
    </row>
    <row r="83" spans="1:6" ht="11.25">
      <c r="A83" s="21" t="s">
        <v>58</v>
      </c>
      <c r="B83" s="6" t="s">
        <v>63</v>
      </c>
      <c r="C83" s="8" t="s">
        <v>64</v>
      </c>
      <c r="D83" s="37">
        <v>193.14</v>
      </c>
      <c r="E83" s="40">
        <v>3234</v>
      </c>
      <c r="F83" s="8" t="s">
        <v>196</v>
      </c>
    </row>
    <row r="84" spans="1:6" ht="11.25">
      <c r="A84" s="21" t="s">
        <v>58</v>
      </c>
      <c r="B84" s="6" t="s">
        <v>63</v>
      </c>
      <c r="C84" s="8" t="s">
        <v>64</v>
      </c>
      <c r="D84" s="37">
        <v>193.14</v>
      </c>
      <c r="E84" s="40">
        <v>3234</v>
      </c>
      <c r="F84" s="8" t="s">
        <v>196</v>
      </c>
    </row>
    <row r="85" spans="1:6" ht="22.5">
      <c r="A85" s="21" t="s">
        <v>58</v>
      </c>
      <c r="B85" s="6" t="s">
        <v>63</v>
      </c>
      <c r="C85" s="8" t="s">
        <v>64</v>
      </c>
      <c r="D85" s="37">
        <v>193.14</v>
      </c>
      <c r="E85" s="40">
        <v>3234</v>
      </c>
      <c r="F85" s="34" t="s">
        <v>197</v>
      </c>
    </row>
    <row r="86" spans="1:7" ht="11.25">
      <c r="A86" s="7" t="s">
        <v>12</v>
      </c>
      <c r="B86" s="18"/>
      <c r="C86" s="19"/>
      <c r="D86" s="38">
        <f>SUM(D80:D85)</f>
        <v>1058.58</v>
      </c>
      <c r="E86" s="39"/>
      <c r="F86" s="7"/>
      <c r="G86" s="13"/>
    </row>
    <row r="87" spans="1:6" ht="11.25">
      <c r="A87" s="21" t="s">
        <v>59</v>
      </c>
      <c r="B87" s="6" t="s">
        <v>65</v>
      </c>
      <c r="C87" s="17" t="s">
        <v>13</v>
      </c>
      <c r="D87" s="37">
        <v>343.75</v>
      </c>
      <c r="E87" s="40">
        <v>3221</v>
      </c>
      <c r="F87" s="8" t="s">
        <v>186</v>
      </c>
    </row>
    <row r="88" spans="1:6" ht="11.25">
      <c r="A88" s="21" t="s">
        <v>60</v>
      </c>
      <c r="B88" s="8">
        <v>25329931628</v>
      </c>
      <c r="C88" s="17" t="s">
        <v>13</v>
      </c>
      <c r="D88" s="37">
        <v>796.34</v>
      </c>
      <c r="E88" s="40">
        <v>3721</v>
      </c>
      <c r="F88" s="8" t="s">
        <v>198</v>
      </c>
    </row>
    <row r="89" spans="1:6" ht="11.25">
      <c r="A89" s="21" t="s">
        <v>61</v>
      </c>
      <c r="B89" s="6" t="s">
        <v>66</v>
      </c>
      <c r="C89" s="8" t="s">
        <v>67</v>
      </c>
      <c r="D89" s="37">
        <v>378.78</v>
      </c>
      <c r="E89" s="40">
        <v>3213</v>
      </c>
      <c r="F89" s="8" t="s">
        <v>176</v>
      </c>
    </row>
    <row r="90" spans="1:6" ht="11.25">
      <c r="A90" s="21" t="s">
        <v>68</v>
      </c>
      <c r="B90" s="6" t="s">
        <v>78</v>
      </c>
      <c r="C90" s="17" t="s">
        <v>13</v>
      </c>
      <c r="D90" s="37">
        <v>14.73</v>
      </c>
      <c r="E90" s="40">
        <v>3234</v>
      </c>
      <c r="F90" s="8" t="s">
        <v>199</v>
      </c>
    </row>
    <row r="91" spans="1:6" ht="11.25">
      <c r="A91" s="21" t="s">
        <v>69</v>
      </c>
      <c r="B91" s="6" t="s">
        <v>79</v>
      </c>
      <c r="C91" s="17" t="s">
        <v>13</v>
      </c>
      <c r="D91" s="37">
        <v>997.59</v>
      </c>
      <c r="E91" s="40">
        <v>3239</v>
      </c>
      <c r="F91" s="8" t="s">
        <v>200</v>
      </c>
    </row>
    <row r="92" spans="1:6" ht="11.25">
      <c r="A92" s="21" t="s">
        <v>70</v>
      </c>
      <c r="B92" s="6" t="s">
        <v>80</v>
      </c>
      <c r="C92" s="17" t="s">
        <v>13</v>
      </c>
      <c r="D92" s="37">
        <v>440</v>
      </c>
      <c r="E92" s="40">
        <v>3233</v>
      </c>
      <c r="F92" s="8" t="s">
        <v>201</v>
      </c>
    </row>
    <row r="93" spans="1:6" ht="11.25">
      <c r="A93" s="21" t="s">
        <v>71</v>
      </c>
      <c r="B93" s="14" t="s">
        <v>81</v>
      </c>
      <c r="C93" s="17" t="s">
        <v>13</v>
      </c>
      <c r="D93" s="37">
        <v>57.24</v>
      </c>
      <c r="E93" s="40">
        <v>3232</v>
      </c>
      <c r="F93" s="12" t="s">
        <v>202</v>
      </c>
    </row>
    <row r="94" spans="1:6" ht="11.25">
      <c r="A94" s="21" t="s">
        <v>72</v>
      </c>
      <c r="B94" s="6" t="s">
        <v>82</v>
      </c>
      <c r="C94" s="17" t="s">
        <v>13</v>
      </c>
      <c r="D94" s="37">
        <v>375</v>
      </c>
      <c r="E94" s="40">
        <v>3238</v>
      </c>
      <c r="F94" s="8" t="s">
        <v>188</v>
      </c>
    </row>
    <row r="95" spans="1:6" ht="11.25">
      <c r="A95" s="21" t="s">
        <v>33</v>
      </c>
      <c r="B95" s="6" t="s">
        <v>36</v>
      </c>
      <c r="C95" s="17" t="s">
        <v>13</v>
      </c>
      <c r="D95" s="37">
        <v>1000.74</v>
      </c>
      <c r="E95" s="40">
        <v>3212</v>
      </c>
      <c r="F95" s="8" t="s">
        <v>177</v>
      </c>
    </row>
    <row r="96" spans="1:6" ht="11.25">
      <c r="A96" s="21" t="s">
        <v>73</v>
      </c>
      <c r="B96" s="6" t="s">
        <v>83</v>
      </c>
      <c r="C96" s="17" t="s">
        <v>13</v>
      </c>
      <c r="D96" s="37">
        <v>1010.24</v>
      </c>
      <c r="E96" s="40">
        <v>3231</v>
      </c>
      <c r="F96" s="8" t="s">
        <v>203</v>
      </c>
    </row>
    <row r="97" spans="1:6" ht="11.25">
      <c r="A97" s="21" t="s">
        <v>74</v>
      </c>
      <c r="B97" s="6" t="s">
        <v>84</v>
      </c>
      <c r="C97" s="17" t="s">
        <v>13</v>
      </c>
      <c r="D97" s="37">
        <v>1.33</v>
      </c>
      <c r="E97" s="40">
        <v>3231</v>
      </c>
      <c r="F97" s="8" t="s">
        <v>204</v>
      </c>
    </row>
    <row r="98" spans="1:6" ht="22.5">
      <c r="A98" s="21" t="s">
        <v>75</v>
      </c>
      <c r="B98" s="14" t="s">
        <v>85</v>
      </c>
      <c r="C98" s="17" t="s">
        <v>13</v>
      </c>
      <c r="D98" s="37">
        <v>52.74</v>
      </c>
      <c r="E98" s="40">
        <v>3234</v>
      </c>
      <c r="F98" s="34" t="s">
        <v>197</v>
      </c>
    </row>
    <row r="99" spans="1:6" ht="11.25">
      <c r="A99" s="21" t="s">
        <v>76</v>
      </c>
      <c r="B99" s="14" t="s">
        <v>86</v>
      </c>
      <c r="C99" s="17" t="s">
        <v>13</v>
      </c>
      <c r="D99" s="37">
        <v>68.75</v>
      </c>
      <c r="E99" s="40">
        <v>3232</v>
      </c>
      <c r="F99" s="12" t="s">
        <v>205</v>
      </c>
    </row>
    <row r="100" spans="1:6" ht="11.25">
      <c r="A100" s="21" t="s">
        <v>77</v>
      </c>
      <c r="B100" s="8">
        <v>464819842</v>
      </c>
      <c r="C100" s="8" t="s">
        <v>87</v>
      </c>
      <c r="D100" s="37">
        <v>94</v>
      </c>
      <c r="E100" s="40">
        <v>3213</v>
      </c>
      <c r="F100" s="8" t="s">
        <v>223</v>
      </c>
    </row>
    <row r="101" spans="1:6" ht="11.25">
      <c r="A101" s="21" t="s">
        <v>88</v>
      </c>
      <c r="B101" s="8" t="s">
        <v>22</v>
      </c>
      <c r="C101" s="8" t="s">
        <v>22</v>
      </c>
      <c r="D101" s="37">
        <v>129</v>
      </c>
      <c r="E101" s="40">
        <v>3211</v>
      </c>
      <c r="F101" s="8" t="s">
        <v>222</v>
      </c>
    </row>
    <row r="102" spans="1:6" ht="11.25">
      <c r="A102" s="21" t="s">
        <v>89</v>
      </c>
      <c r="B102" s="8">
        <v>27060811148</v>
      </c>
      <c r="C102" s="17" t="s">
        <v>13</v>
      </c>
      <c r="D102" s="37">
        <v>22.24</v>
      </c>
      <c r="E102" s="40">
        <v>3224</v>
      </c>
      <c r="F102" s="8" t="s">
        <v>206</v>
      </c>
    </row>
    <row r="103" spans="1:6" ht="11.25">
      <c r="A103" s="21" t="s">
        <v>90</v>
      </c>
      <c r="B103" s="8">
        <v>15475319748</v>
      </c>
      <c r="C103" s="8" t="s">
        <v>91</v>
      </c>
      <c r="D103" s="37">
        <v>46.98</v>
      </c>
      <c r="E103" s="40">
        <v>3224</v>
      </c>
      <c r="F103" s="8" t="s">
        <v>206</v>
      </c>
    </row>
    <row r="104" spans="1:6" ht="11.25">
      <c r="A104" s="21" t="s">
        <v>92</v>
      </c>
      <c r="B104" s="8">
        <v>39048902955</v>
      </c>
      <c r="C104" s="8" t="s">
        <v>64</v>
      </c>
      <c r="D104" s="37">
        <v>13.31</v>
      </c>
      <c r="E104" s="40">
        <v>3234</v>
      </c>
      <c r="F104" s="4" t="s">
        <v>166</v>
      </c>
    </row>
    <row r="105" spans="1:6" ht="11.25">
      <c r="A105" s="21" t="s">
        <v>93</v>
      </c>
      <c r="B105" s="8" t="s">
        <v>22</v>
      </c>
      <c r="C105" s="8" t="s">
        <v>22</v>
      </c>
      <c r="D105" s="37">
        <v>1404.24</v>
      </c>
      <c r="E105" s="40">
        <v>4221</v>
      </c>
      <c r="F105" s="8" t="s">
        <v>207</v>
      </c>
    </row>
    <row r="106" spans="1:6" ht="11.25">
      <c r="A106" s="21" t="s">
        <v>94</v>
      </c>
      <c r="B106" s="6" t="s">
        <v>97</v>
      </c>
      <c r="C106" s="17" t="s">
        <v>13</v>
      </c>
      <c r="D106" s="37">
        <v>4.21</v>
      </c>
      <c r="E106" s="40">
        <v>3221</v>
      </c>
      <c r="F106" s="8" t="s">
        <v>169</v>
      </c>
    </row>
    <row r="107" spans="1:7" ht="11.25">
      <c r="A107" s="21" t="s">
        <v>95</v>
      </c>
      <c r="B107" s="8">
        <v>31792033223</v>
      </c>
      <c r="C107" s="17" t="s">
        <v>13</v>
      </c>
      <c r="D107" s="37">
        <v>3700</v>
      </c>
      <c r="E107" s="40">
        <v>3213</v>
      </c>
      <c r="F107" s="8" t="s">
        <v>176</v>
      </c>
      <c r="G107" s="13"/>
    </row>
    <row r="108" spans="1:6" ht="11.25">
      <c r="A108" s="21" t="s">
        <v>96</v>
      </c>
      <c r="B108" s="14" t="s">
        <v>98</v>
      </c>
      <c r="C108" s="17" t="s">
        <v>13</v>
      </c>
      <c r="D108" s="37">
        <v>328.9</v>
      </c>
      <c r="E108" s="40">
        <v>3225.4222</v>
      </c>
      <c r="F108" s="12" t="s">
        <v>208</v>
      </c>
    </row>
    <row r="109" spans="1:6" ht="11.25">
      <c r="A109" s="21" t="s">
        <v>99</v>
      </c>
      <c r="B109" s="6" t="s">
        <v>104</v>
      </c>
      <c r="C109" s="17" t="s">
        <v>13</v>
      </c>
      <c r="D109" s="37">
        <v>742.5</v>
      </c>
      <c r="E109" s="40">
        <v>3224</v>
      </c>
      <c r="F109" s="8" t="s">
        <v>209</v>
      </c>
    </row>
    <row r="110" spans="1:6" ht="11.25">
      <c r="A110" s="21" t="s">
        <v>100</v>
      </c>
      <c r="B110" s="14" t="s">
        <v>105</v>
      </c>
      <c r="C110" s="12" t="s">
        <v>106</v>
      </c>
      <c r="D110" s="37">
        <v>257.39</v>
      </c>
      <c r="E110" s="40">
        <v>3221</v>
      </c>
      <c r="F110" s="12" t="s">
        <v>210</v>
      </c>
    </row>
    <row r="111" spans="1:6" ht="11.25">
      <c r="A111" s="21" t="s">
        <v>101</v>
      </c>
      <c r="B111" s="5" t="s">
        <v>107</v>
      </c>
      <c r="C111" s="17" t="s">
        <v>13</v>
      </c>
      <c r="D111" s="37">
        <v>877.5</v>
      </c>
      <c r="E111" s="40">
        <v>3211</v>
      </c>
      <c r="F111" s="8" t="s">
        <v>211</v>
      </c>
    </row>
    <row r="112" spans="1:6" ht="11.25">
      <c r="A112" s="21" t="s">
        <v>102</v>
      </c>
      <c r="B112" s="6" t="s">
        <v>108</v>
      </c>
      <c r="C112" s="17" t="s">
        <v>13</v>
      </c>
      <c r="D112" s="37">
        <v>1.91</v>
      </c>
      <c r="E112" s="40">
        <v>3431</v>
      </c>
      <c r="F112" s="8" t="s">
        <v>178</v>
      </c>
    </row>
    <row r="113" spans="1:6" ht="11.25">
      <c r="A113" s="21" t="s">
        <v>102</v>
      </c>
      <c r="B113" s="6" t="s">
        <v>108</v>
      </c>
      <c r="C113" s="17" t="s">
        <v>13</v>
      </c>
      <c r="D113" s="37">
        <v>16.6</v>
      </c>
      <c r="E113" s="40">
        <v>3431</v>
      </c>
      <c r="F113" s="8" t="s">
        <v>178</v>
      </c>
    </row>
    <row r="114" spans="1:7" ht="11.25">
      <c r="A114" s="7" t="s">
        <v>12</v>
      </c>
      <c r="B114" s="18"/>
      <c r="C114" s="19"/>
      <c r="D114" s="38">
        <f>SUM(D112:D113)</f>
        <v>18.51</v>
      </c>
      <c r="E114" s="39"/>
      <c r="F114" s="7"/>
      <c r="G114" s="13"/>
    </row>
    <row r="115" spans="1:6" ht="11.25">
      <c r="A115" s="21" t="s">
        <v>103</v>
      </c>
      <c r="B115" s="8" t="s">
        <v>109</v>
      </c>
      <c r="C115" s="8" t="s">
        <v>110</v>
      </c>
      <c r="D115" s="37">
        <v>1000.01</v>
      </c>
      <c r="E115" s="40">
        <v>3213</v>
      </c>
      <c r="F115" s="8" t="s">
        <v>212</v>
      </c>
    </row>
    <row r="116" spans="1:6" ht="11.25">
      <c r="A116" s="21" t="s">
        <v>111</v>
      </c>
      <c r="B116" s="6" t="s">
        <v>115</v>
      </c>
      <c r="C116" s="17" t="s">
        <v>13</v>
      </c>
      <c r="D116" s="37">
        <v>129.35</v>
      </c>
      <c r="E116" s="40">
        <v>3221</v>
      </c>
      <c r="F116" s="8" t="s">
        <v>169</v>
      </c>
    </row>
    <row r="117" spans="1:6" ht="11.25">
      <c r="A117" s="21" t="s">
        <v>112</v>
      </c>
      <c r="B117" s="6" t="s">
        <v>116</v>
      </c>
      <c r="C117" s="17" t="s">
        <v>13</v>
      </c>
      <c r="D117" s="37">
        <v>461.21</v>
      </c>
      <c r="E117" s="40">
        <v>3211</v>
      </c>
      <c r="F117" s="8" t="s">
        <v>213</v>
      </c>
    </row>
    <row r="118" spans="1:6" ht="11.25">
      <c r="A118" s="21" t="s">
        <v>113</v>
      </c>
      <c r="B118" s="14"/>
      <c r="C118" s="12" t="s">
        <v>145</v>
      </c>
      <c r="D118" s="37">
        <v>500</v>
      </c>
      <c r="E118" s="40">
        <v>3294</v>
      </c>
      <c r="F118" s="12" t="s">
        <v>214</v>
      </c>
    </row>
    <row r="119" spans="1:6" ht="11.25">
      <c r="A119" s="21" t="s">
        <v>114</v>
      </c>
      <c r="B119" s="8">
        <v>21523879111</v>
      </c>
      <c r="C119" s="8" t="s">
        <v>117</v>
      </c>
      <c r="D119" s="37">
        <v>152.77</v>
      </c>
      <c r="E119" s="40">
        <v>3221</v>
      </c>
      <c r="F119" s="8" t="s">
        <v>169</v>
      </c>
    </row>
    <row r="120" spans="1:6" ht="11.25">
      <c r="A120" s="21" t="s">
        <v>118</v>
      </c>
      <c r="B120" s="8">
        <v>73118313420</v>
      </c>
      <c r="C120" s="8" t="s">
        <v>130</v>
      </c>
      <c r="D120" s="37">
        <v>1244.28</v>
      </c>
      <c r="E120" s="40">
        <v>3237</v>
      </c>
      <c r="F120" s="8" t="s">
        <v>215</v>
      </c>
    </row>
    <row r="121" spans="1:6" ht="11.25">
      <c r="A121" s="21" t="s">
        <v>119</v>
      </c>
      <c r="B121" s="8">
        <v>22597784145</v>
      </c>
      <c r="C121" s="17" t="s">
        <v>13</v>
      </c>
      <c r="D121" s="37">
        <v>935.39</v>
      </c>
      <c r="E121" s="40">
        <v>3293</v>
      </c>
      <c r="F121" s="8" t="s">
        <v>216</v>
      </c>
    </row>
    <row r="122" spans="1:6" ht="11.25">
      <c r="A122" s="21" t="s">
        <v>120</v>
      </c>
      <c r="B122" s="8" t="s">
        <v>131</v>
      </c>
      <c r="C122" s="17" t="s">
        <v>13</v>
      </c>
      <c r="D122" s="37">
        <v>61.39</v>
      </c>
      <c r="E122" s="40">
        <v>3232</v>
      </c>
      <c r="F122" s="8" t="s">
        <v>217</v>
      </c>
    </row>
    <row r="123" spans="1:6" ht="11.25">
      <c r="A123" s="21" t="s">
        <v>121</v>
      </c>
      <c r="B123" s="6" t="s">
        <v>132</v>
      </c>
      <c r="C123" s="17" t="s">
        <v>13</v>
      </c>
      <c r="D123" s="37">
        <v>79.62</v>
      </c>
      <c r="E123" s="40">
        <v>3235</v>
      </c>
      <c r="F123" s="8" t="s">
        <v>218</v>
      </c>
    </row>
    <row r="124" spans="1:6" ht="11.25">
      <c r="A124" s="21" t="s">
        <v>122</v>
      </c>
      <c r="B124" s="14" t="s">
        <v>133</v>
      </c>
      <c r="C124" s="17" t="s">
        <v>13</v>
      </c>
      <c r="D124" s="37">
        <v>23.06</v>
      </c>
      <c r="E124" s="40">
        <v>3221</v>
      </c>
      <c r="F124" s="12" t="s">
        <v>185</v>
      </c>
    </row>
    <row r="125" spans="1:6" ht="11.25">
      <c r="A125" s="21" t="s">
        <v>124</v>
      </c>
      <c r="B125" s="6" t="s">
        <v>134</v>
      </c>
      <c r="C125" s="17" t="s">
        <v>13</v>
      </c>
      <c r="D125" s="37">
        <v>2162.5</v>
      </c>
      <c r="E125" s="40">
        <v>3239</v>
      </c>
      <c r="F125" s="8" t="s">
        <v>219</v>
      </c>
    </row>
    <row r="126" spans="1:6" ht="11.25">
      <c r="A126" s="21" t="s">
        <v>125</v>
      </c>
      <c r="B126" s="8">
        <v>96109505</v>
      </c>
      <c r="C126" s="8" t="s">
        <v>135</v>
      </c>
      <c r="D126" s="37">
        <v>280.52</v>
      </c>
      <c r="E126" s="40">
        <v>3211</v>
      </c>
      <c r="F126" s="8" t="s">
        <v>211</v>
      </c>
    </row>
    <row r="127" spans="1:6" ht="11.25">
      <c r="A127" s="21" t="s">
        <v>126</v>
      </c>
      <c r="B127" s="8">
        <v>570270983</v>
      </c>
      <c r="C127" s="8" t="s">
        <v>136</v>
      </c>
      <c r="D127" s="37">
        <v>25.68</v>
      </c>
      <c r="E127" s="40">
        <v>1291</v>
      </c>
      <c r="F127" s="8" t="s">
        <v>182</v>
      </c>
    </row>
    <row r="128" spans="1:6" ht="11.25">
      <c r="A128" s="21" t="s">
        <v>127</v>
      </c>
      <c r="B128" s="8"/>
      <c r="C128" s="8" t="s">
        <v>137</v>
      </c>
      <c r="D128" s="37">
        <v>1145.2</v>
      </c>
      <c r="E128" s="40">
        <v>1291</v>
      </c>
      <c r="F128" s="8" t="s">
        <v>182</v>
      </c>
    </row>
    <row r="129" spans="1:6" ht="11.25">
      <c r="A129" s="21" t="s">
        <v>128</v>
      </c>
      <c r="B129" s="8">
        <v>85987220986</v>
      </c>
      <c r="C129" s="17" t="s">
        <v>13</v>
      </c>
      <c r="D129" s="37">
        <v>19</v>
      </c>
      <c r="E129" s="40">
        <v>3224</v>
      </c>
      <c r="F129" s="8" t="s">
        <v>209</v>
      </c>
    </row>
    <row r="130" spans="1:6" ht="11.25">
      <c r="A130" s="21" t="s">
        <v>129</v>
      </c>
      <c r="B130" s="8">
        <v>64308723629</v>
      </c>
      <c r="C130" s="8" t="s">
        <v>138</v>
      </c>
      <c r="D130" s="37">
        <v>1107</v>
      </c>
      <c r="E130" s="40">
        <v>4221</v>
      </c>
      <c r="F130" s="8" t="s">
        <v>207</v>
      </c>
    </row>
    <row r="131" spans="1:6" ht="11.25">
      <c r="A131" s="21" t="s">
        <v>139</v>
      </c>
      <c r="B131" s="6" t="s">
        <v>140</v>
      </c>
      <c r="C131" s="17" t="s">
        <v>13</v>
      </c>
      <c r="D131" s="37">
        <v>11.7</v>
      </c>
      <c r="E131" s="40">
        <v>3239</v>
      </c>
      <c r="F131" s="8" t="s">
        <v>220</v>
      </c>
    </row>
    <row r="132" spans="1:6" ht="11.25">
      <c r="A132" s="21" t="s">
        <v>141</v>
      </c>
      <c r="B132" s="8">
        <v>6021561857</v>
      </c>
      <c r="C132" s="17" t="s">
        <v>13</v>
      </c>
      <c r="D132" s="37">
        <v>280.3</v>
      </c>
      <c r="E132" s="40">
        <v>3221</v>
      </c>
      <c r="F132" s="8" t="s">
        <v>221</v>
      </c>
    </row>
    <row r="133" spans="1:7" ht="11.25">
      <c r="A133" s="21" t="s">
        <v>142</v>
      </c>
      <c r="B133" s="6" t="s">
        <v>143</v>
      </c>
      <c r="C133" s="17" t="s">
        <v>13</v>
      </c>
      <c r="D133" s="37">
        <v>50</v>
      </c>
      <c r="E133" s="40">
        <v>1291</v>
      </c>
      <c r="F133" s="8" t="s">
        <v>182</v>
      </c>
      <c r="G133" s="13"/>
    </row>
    <row r="134" spans="1:7" ht="11.25">
      <c r="A134" s="22" t="s">
        <v>12</v>
      </c>
      <c r="B134" s="23"/>
      <c r="C134" s="24"/>
      <c r="D134" s="43">
        <f>D7+D8+D14+D15+D16+D19+D20+D21+D22+D25+D26+D27+D28+D29+D30+D35+D36+D37+D38+D39+D54+D61+D62+D63+D67+D70+D71+D75+D76+D79+D86+D87+D88+D89+D90+D91+D92+D93+D94+D95+D96+D97+D98+D99+D100+D101+D102+D103+D104+D105+D106+D107+D108+D109+D110+D111+D114+D115+D116+D117+D118+D119+D120+D121+D122+D123+D124+D125+D126+D127+D128+D129+D130+D131+D132+D133</f>
        <v>57698.36999999998</v>
      </c>
      <c r="E134" s="44"/>
      <c r="F134" s="24"/>
      <c r="G134" s="13"/>
    </row>
    <row r="135" spans="1:7" ht="11.25">
      <c r="A135" s="25" t="s">
        <v>146</v>
      </c>
      <c r="B135" s="26" t="s">
        <v>22</v>
      </c>
      <c r="C135" s="27" t="s">
        <v>22</v>
      </c>
      <c r="D135" s="45">
        <v>245.92</v>
      </c>
      <c r="E135" s="36">
        <v>3237</v>
      </c>
      <c r="F135" s="28" t="s">
        <v>147</v>
      </c>
      <c r="G135" s="13"/>
    </row>
    <row r="136" spans="1:7" ht="11.25">
      <c r="A136" s="9" t="s">
        <v>148</v>
      </c>
      <c r="B136" s="8" t="s">
        <v>22</v>
      </c>
      <c r="C136" s="8" t="s">
        <v>22</v>
      </c>
      <c r="D136" s="37">
        <v>48.05</v>
      </c>
      <c r="E136" s="36">
        <v>3237</v>
      </c>
      <c r="F136" s="28" t="s">
        <v>147</v>
      </c>
      <c r="G136" s="13"/>
    </row>
    <row r="137" spans="1:7" ht="11.25">
      <c r="A137" s="9" t="s">
        <v>149</v>
      </c>
      <c r="B137" s="14" t="s">
        <v>22</v>
      </c>
      <c r="C137" s="8" t="s">
        <v>22</v>
      </c>
      <c r="D137" s="37">
        <v>909.48</v>
      </c>
      <c r="E137" s="36">
        <v>3237</v>
      </c>
      <c r="F137" s="28" t="s">
        <v>147</v>
      </c>
      <c r="G137" s="13"/>
    </row>
    <row r="138" spans="1:7" ht="11.25">
      <c r="A138" s="9" t="s">
        <v>150</v>
      </c>
      <c r="B138" s="6" t="s">
        <v>22</v>
      </c>
      <c r="C138" s="8" t="s">
        <v>22</v>
      </c>
      <c r="D138" s="37">
        <v>48.05</v>
      </c>
      <c r="E138" s="36">
        <v>3237</v>
      </c>
      <c r="F138" s="28" t="s">
        <v>147</v>
      </c>
      <c r="G138" s="13"/>
    </row>
    <row r="139" spans="1:7" ht="11.25">
      <c r="A139" s="22" t="s">
        <v>12</v>
      </c>
      <c r="B139" s="23"/>
      <c r="C139" s="24"/>
      <c r="D139" s="43">
        <f>SUM(D135:D138)</f>
        <v>1251.5</v>
      </c>
      <c r="E139" s="44"/>
      <c r="F139" s="24"/>
      <c r="G139" s="13"/>
    </row>
    <row r="140" spans="1:7" ht="11.25">
      <c r="A140" s="25" t="s">
        <v>151</v>
      </c>
      <c r="B140" s="26"/>
      <c r="C140" s="27"/>
      <c r="D140" s="45">
        <v>5527.22</v>
      </c>
      <c r="E140" s="36">
        <v>3111</v>
      </c>
      <c r="F140" s="28" t="s">
        <v>152</v>
      </c>
      <c r="G140" s="13"/>
    </row>
    <row r="141" spans="1:7" ht="11.25">
      <c r="A141" s="25"/>
      <c r="B141" s="26"/>
      <c r="C141" s="27"/>
      <c r="D141" s="45">
        <v>911.99</v>
      </c>
      <c r="E141" s="36">
        <v>3132</v>
      </c>
      <c r="F141" s="28" t="s">
        <v>153</v>
      </c>
      <c r="G141" s="13"/>
    </row>
    <row r="142" spans="1:7" ht="11.25">
      <c r="A142" s="25"/>
      <c r="B142" s="26"/>
      <c r="C142" s="27"/>
      <c r="D142" s="45">
        <v>76.98</v>
      </c>
      <c r="E142" s="36">
        <v>3212</v>
      </c>
      <c r="F142" s="28" t="s">
        <v>154</v>
      </c>
      <c r="G142" s="13"/>
    </row>
    <row r="143" spans="1:7" ht="11.25">
      <c r="A143" s="25"/>
      <c r="B143" s="26"/>
      <c r="C143" s="27"/>
      <c r="D143" s="45">
        <v>504</v>
      </c>
      <c r="E143" s="36">
        <v>3295</v>
      </c>
      <c r="F143" s="28" t="s">
        <v>155</v>
      </c>
      <c r="G143" s="13"/>
    </row>
    <row r="144" spans="1:7" ht="11.25">
      <c r="A144" s="25"/>
      <c r="B144" s="26"/>
      <c r="C144" s="27"/>
      <c r="D144" s="45">
        <v>4981.5</v>
      </c>
      <c r="E144" s="36">
        <v>3211</v>
      </c>
      <c r="F144" s="28" t="s">
        <v>156</v>
      </c>
      <c r="G144" s="13"/>
    </row>
    <row r="145" spans="1:7" ht="11.25">
      <c r="A145" s="25"/>
      <c r="B145" s="26"/>
      <c r="C145" s="27"/>
      <c r="D145" s="45">
        <v>19.05</v>
      </c>
      <c r="E145" s="36">
        <v>3225</v>
      </c>
      <c r="F145" s="28" t="s">
        <v>157</v>
      </c>
      <c r="G145" s="13"/>
    </row>
    <row r="146" spans="1:7" ht="11.25">
      <c r="A146" s="25"/>
      <c r="B146" s="26"/>
      <c r="C146" s="27"/>
      <c r="D146" s="45">
        <v>234.88</v>
      </c>
      <c r="E146" s="36">
        <v>3293</v>
      </c>
      <c r="F146" s="28" t="s">
        <v>159</v>
      </c>
      <c r="G146" s="13"/>
    </row>
    <row r="147" spans="1:7" ht="11.25">
      <c r="A147" s="25"/>
      <c r="B147" s="26"/>
      <c r="C147" s="27"/>
      <c r="D147" s="45">
        <v>24</v>
      </c>
      <c r="E147" s="36">
        <v>3239</v>
      </c>
      <c r="F147" s="28" t="s">
        <v>158</v>
      </c>
      <c r="G147" s="13"/>
    </row>
    <row r="148" spans="1:7" ht="11.25">
      <c r="A148" s="10"/>
      <c r="B148" s="14"/>
      <c r="C148" s="15"/>
      <c r="D148" s="46">
        <v>109.28</v>
      </c>
      <c r="E148" s="40">
        <v>3236</v>
      </c>
      <c r="F148" s="12" t="s">
        <v>160</v>
      </c>
      <c r="G148" s="13"/>
    </row>
    <row r="149" spans="1:7" ht="11.25">
      <c r="A149" s="10"/>
      <c r="B149" s="14"/>
      <c r="C149" s="15"/>
      <c r="D149" s="46">
        <v>5320</v>
      </c>
      <c r="E149" s="40">
        <v>3121</v>
      </c>
      <c r="F149" s="29" t="s">
        <v>161</v>
      </c>
      <c r="G149" s="13"/>
    </row>
    <row r="150" spans="1:7" ht="11.25">
      <c r="A150" s="10"/>
      <c r="B150" s="14"/>
      <c r="C150" s="15"/>
      <c r="D150" s="46">
        <v>300</v>
      </c>
      <c r="E150" s="40">
        <v>3121</v>
      </c>
      <c r="F150" s="29" t="s">
        <v>162</v>
      </c>
      <c r="G150" s="13"/>
    </row>
    <row r="151" spans="1:7" ht="11.25">
      <c r="A151" s="30" t="s">
        <v>12</v>
      </c>
      <c r="B151" s="31"/>
      <c r="C151" s="32"/>
      <c r="D151" s="47">
        <f>SUM(D140:D150)</f>
        <v>18008.899999999998</v>
      </c>
      <c r="E151" s="44"/>
      <c r="F151" s="32"/>
      <c r="G151" s="13"/>
    </row>
    <row r="152" spans="4:5" ht="11.25">
      <c r="D152" s="48">
        <v>76958.77</v>
      </c>
      <c r="E152" s="48"/>
    </row>
    <row r="153" spans="4:5" ht="11.25">
      <c r="D153" s="48"/>
      <c r="E153" s="48"/>
    </row>
    <row r="154" spans="4:5" ht="11.25">
      <c r="D154" s="48"/>
      <c r="E154" s="48"/>
    </row>
    <row r="155" spans="4:5" ht="11.25">
      <c r="D155" s="48"/>
      <c r="E155" s="48"/>
    </row>
    <row r="156" spans="4:5" ht="11.25">
      <c r="D156" s="48"/>
      <c r="E156" s="48"/>
    </row>
    <row r="157" spans="4:5" ht="11.25">
      <c r="D157" s="48"/>
      <c r="E157" s="48"/>
    </row>
    <row r="158" spans="4:5" ht="11.25">
      <c r="D158" s="48"/>
      <c r="E158" s="48"/>
    </row>
    <row r="159" spans="4:5" ht="11.25">
      <c r="D159" s="48"/>
      <c r="E159" s="48"/>
    </row>
    <row r="160" spans="4:5" ht="11.25">
      <c r="D160" s="48"/>
      <c r="E160" s="48"/>
    </row>
    <row r="161" spans="4:5" ht="11.25">
      <c r="D161" s="48"/>
      <c r="E161" s="48"/>
    </row>
    <row r="162" spans="4:5" ht="11.25">
      <c r="D162" s="48"/>
      <c r="E162" s="48"/>
    </row>
    <row r="163" spans="4:5" ht="11.25">
      <c r="D163" s="48"/>
      <c r="E163" s="48"/>
    </row>
    <row r="164" spans="4:5" ht="11.25">
      <c r="D164" s="48"/>
      <c r="E164" s="48"/>
    </row>
    <row r="165" spans="4:5" ht="11.25">
      <c r="D165" s="48"/>
      <c r="E165" s="48"/>
    </row>
    <row r="166" spans="4:5" ht="11.25">
      <c r="D166" s="48"/>
      <c r="E166" s="48"/>
    </row>
    <row r="167" spans="4:5" ht="11.25">
      <c r="D167" s="48"/>
      <c r="E167" s="48"/>
    </row>
    <row r="168" spans="4:5" ht="11.25">
      <c r="D168" s="48"/>
      <c r="E168" s="48"/>
    </row>
    <row r="169" spans="4:5" ht="11.25">
      <c r="D169" s="48"/>
      <c r="E169" s="48"/>
    </row>
    <row r="170" spans="4:5" ht="11.25">
      <c r="D170" s="48"/>
      <c r="E170" s="48"/>
    </row>
    <row r="171" spans="4:5" ht="11.25">
      <c r="D171" s="48"/>
      <c r="E171" s="48"/>
    </row>
    <row r="172" spans="4:5" ht="11.25">
      <c r="D172" s="48"/>
      <c r="E172" s="48"/>
    </row>
    <row r="173" spans="4:5" ht="11.25">
      <c r="D173" s="48"/>
      <c r="E173" s="48"/>
    </row>
    <row r="174" spans="4:5" ht="11.25">
      <c r="D174" s="48"/>
      <c r="E174" s="48"/>
    </row>
    <row r="175" spans="4:5" ht="11.25">
      <c r="D175" s="48"/>
      <c r="E175" s="48"/>
    </row>
    <row r="176" spans="4:5" ht="11.25">
      <c r="D176" s="48"/>
      <c r="E176" s="48"/>
    </row>
    <row r="177" spans="4:5" ht="11.25">
      <c r="D177" s="48"/>
      <c r="E177" s="48"/>
    </row>
    <row r="178" spans="4:5" ht="11.25">
      <c r="D178" s="48"/>
      <c r="E178" s="48"/>
    </row>
    <row r="179" spans="4:5" ht="11.25">
      <c r="D179" s="48"/>
      <c r="E179" s="48"/>
    </row>
    <row r="180" spans="4:5" ht="11.25">
      <c r="D180" s="48"/>
      <c r="E180" s="48"/>
    </row>
    <row r="181" spans="4:5" ht="11.25">
      <c r="D181" s="48"/>
      <c r="E181" s="48"/>
    </row>
    <row r="182" spans="4:5" ht="11.25">
      <c r="D182" s="48"/>
      <c r="E182" s="48"/>
    </row>
    <row r="183" spans="4:5" ht="11.25">
      <c r="D183" s="48"/>
      <c r="E183" s="48"/>
    </row>
    <row r="184" spans="4:5" ht="11.25">
      <c r="D184" s="48"/>
      <c r="E184" s="48"/>
    </row>
    <row r="185" spans="4:5" ht="11.25">
      <c r="D185" s="48"/>
      <c r="E185" s="48"/>
    </row>
    <row r="186" spans="4:5" ht="11.25">
      <c r="D186" s="48"/>
      <c r="E186" s="48"/>
    </row>
    <row r="187" spans="4:5" ht="11.25">
      <c r="D187" s="48"/>
      <c r="E187" s="48"/>
    </row>
    <row r="188" spans="4:5" ht="11.25">
      <c r="D188" s="48"/>
      <c r="E188" s="48"/>
    </row>
    <row r="189" spans="4:5" ht="11.25">
      <c r="D189" s="48"/>
      <c r="E189" s="48"/>
    </row>
    <row r="190" spans="4:5" ht="11.25">
      <c r="D190" s="48"/>
      <c r="E190" s="48"/>
    </row>
    <row r="191" spans="4:5" ht="11.25">
      <c r="D191" s="48"/>
      <c r="E191" s="48"/>
    </row>
    <row r="192" spans="4:5" ht="11.25">
      <c r="D192" s="48"/>
      <c r="E192" s="48"/>
    </row>
    <row r="193" spans="4:5" ht="11.25">
      <c r="D193" s="48"/>
      <c r="E193" s="48"/>
    </row>
    <row r="194" spans="4:5" ht="11.25">
      <c r="D194" s="48"/>
      <c r="E194" s="48"/>
    </row>
    <row r="195" spans="4:5" ht="11.25">
      <c r="D195" s="48"/>
      <c r="E195" s="48"/>
    </row>
    <row r="196" spans="4:5" ht="11.25">
      <c r="D196" s="48"/>
      <c r="E196" s="48"/>
    </row>
    <row r="197" spans="4:5" ht="11.25">
      <c r="D197" s="48"/>
      <c r="E197" s="48"/>
    </row>
    <row r="198" spans="4:5" ht="11.25">
      <c r="D198" s="48"/>
      <c r="E198" s="48"/>
    </row>
    <row r="199" spans="4:5" ht="11.25">
      <c r="D199" s="48"/>
      <c r="E199" s="48"/>
    </row>
    <row r="200" spans="4:5" ht="11.25">
      <c r="D200" s="48"/>
      <c r="E200" s="48"/>
    </row>
    <row r="201" spans="4:5" ht="11.25">
      <c r="D201" s="48"/>
      <c r="E201" s="48"/>
    </row>
    <row r="202" spans="4:5" ht="11.25">
      <c r="D202" s="48"/>
      <c r="E202" s="48"/>
    </row>
    <row r="203" spans="4:5" ht="11.25">
      <c r="D203" s="48"/>
      <c r="E203" s="48"/>
    </row>
    <row r="204" spans="4:5" ht="11.25">
      <c r="D204" s="48"/>
      <c r="E204" s="48"/>
    </row>
    <row r="205" spans="4:5" ht="11.25">
      <c r="D205" s="48"/>
      <c r="E205" s="48"/>
    </row>
    <row r="206" spans="4:5" ht="11.25">
      <c r="D206" s="48"/>
      <c r="E206" s="48"/>
    </row>
    <row r="207" spans="4:5" ht="11.25">
      <c r="D207" s="48"/>
      <c r="E207" s="48"/>
    </row>
    <row r="208" spans="4:5" ht="11.25">
      <c r="D208" s="48"/>
      <c r="E208" s="48"/>
    </row>
    <row r="209" spans="4:5" ht="11.25">
      <c r="D209" s="48"/>
      <c r="E209" s="48"/>
    </row>
    <row r="210" spans="4:5" ht="11.25">
      <c r="D210" s="48"/>
      <c r="E210" s="48"/>
    </row>
    <row r="211" spans="4:5" ht="11.25">
      <c r="D211" s="48"/>
      <c r="E211" s="48"/>
    </row>
    <row r="212" spans="4:5" ht="11.25">
      <c r="D212" s="48"/>
      <c r="E212" s="48"/>
    </row>
    <row r="213" spans="4:5" ht="11.25">
      <c r="D213" s="48"/>
      <c r="E213" s="48"/>
    </row>
    <row r="214" spans="4:5" ht="11.25">
      <c r="D214" s="48"/>
      <c r="E214" s="48"/>
    </row>
    <row r="215" spans="4:5" ht="11.25">
      <c r="D215" s="48"/>
      <c r="E215" s="48"/>
    </row>
    <row r="216" spans="4:5" ht="11.25">
      <c r="D216" s="48"/>
      <c r="E216" s="48"/>
    </row>
    <row r="217" spans="4:5" ht="11.25">
      <c r="D217" s="48"/>
      <c r="E217" s="48"/>
    </row>
    <row r="218" spans="4:5" ht="11.25">
      <c r="D218" s="48"/>
      <c r="E218" s="48"/>
    </row>
    <row r="219" spans="4:5" ht="11.25">
      <c r="D219" s="48"/>
      <c r="E219" s="48"/>
    </row>
    <row r="220" spans="4:5" ht="11.25">
      <c r="D220" s="48"/>
      <c r="E220" s="48"/>
    </row>
    <row r="221" spans="4:5" ht="11.25">
      <c r="D221" s="48"/>
      <c r="E221" s="48"/>
    </row>
    <row r="222" spans="4:5" ht="11.25">
      <c r="D222" s="48"/>
      <c r="E222" s="48"/>
    </row>
    <row r="223" spans="4:5" ht="11.25">
      <c r="D223" s="48"/>
      <c r="E223" s="48"/>
    </row>
    <row r="224" spans="4:5" ht="11.25">
      <c r="D224" s="48"/>
      <c r="E224" s="48"/>
    </row>
    <row r="225" spans="4:5" ht="11.25">
      <c r="D225" s="48"/>
      <c r="E225" s="48"/>
    </row>
    <row r="226" spans="4:5" ht="11.25">
      <c r="D226" s="48"/>
      <c r="E226" s="48"/>
    </row>
    <row r="227" spans="4:5" ht="11.25">
      <c r="D227" s="48"/>
      <c r="E227" s="48"/>
    </row>
    <row r="228" spans="4:5" ht="11.25">
      <c r="D228" s="48"/>
      <c r="E228" s="48"/>
    </row>
    <row r="229" spans="4:5" ht="11.25">
      <c r="D229" s="48"/>
      <c r="E229" s="48"/>
    </row>
    <row r="230" spans="4:5" ht="11.25">
      <c r="D230" s="48"/>
      <c r="E230" s="48"/>
    </row>
    <row r="231" spans="4:5" ht="11.25">
      <c r="D231" s="48"/>
      <c r="E231" s="48"/>
    </row>
    <row r="232" spans="4:5" ht="11.25">
      <c r="D232" s="48"/>
      <c r="E232" s="48"/>
    </row>
    <row r="233" spans="4:5" ht="11.25">
      <c r="D233" s="48"/>
      <c r="E233" s="48"/>
    </row>
    <row r="234" spans="4:5" ht="11.25">
      <c r="D234" s="48"/>
      <c r="E234" s="48"/>
    </row>
    <row r="235" spans="4:5" ht="11.25">
      <c r="D235" s="48"/>
      <c r="E235" s="48"/>
    </row>
    <row r="236" spans="4:5" ht="11.25">
      <c r="D236" s="48"/>
      <c r="E236" s="48"/>
    </row>
    <row r="237" spans="4:5" ht="11.25">
      <c r="D237" s="48"/>
      <c r="E237" s="48"/>
    </row>
    <row r="238" spans="4:5" ht="11.25">
      <c r="D238" s="48"/>
      <c r="E238" s="48"/>
    </row>
    <row r="239" spans="4:5" ht="11.25">
      <c r="D239" s="48"/>
      <c r="E239" s="48"/>
    </row>
    <row r="240" spans="4:5" ht="11.25">
      <c r="D240" s="48"/>
      <c r="E240" s="48"/>
    </row>
    <row r="241" spans="4:5" ht="11.25">
      <c r="D241" s="48"/>
      <c r="E241" s="48"/>
    </row>
    <row r="242" spans="4:5" ht="11.25">
      <c r="D242" s="48"/>
      <c r="E242" s="48"/>
    </row>
    <row r="243" spans="4:5" ht="11.25">
      <c r="D243" s="48"/>
      <c r="E243" s="48"/>
    </row>
    <row r="244" spans="4:5" ht="11.25">
      <c r="D244" s="48"/>
      <c r="E244" s="48"/>
    </row>
    <row r="245" spans="4:5" ht="11.25">
      <c r="D245" s="48"/>
      <c r="E245" s="48"/>
    </row>
    <row r="246" spans="4:5" ht="11.25">
      <c r="D246" s="48"/>
      <c r="E246" s="48"/>
    </row>
    <row r="247" spans="4:5" ht="11.25">
      <c r="D247" s="48"/>
      <c r="E247" s="48"/>
    </row>
    <row r="248" spans="4:5" ht="11.25">
      <c r="D248" s="48"/>
      <c r="E248" s="48"/>
    </row>
    <row r="249" spans="4:5" ht="11.25">
      <c r="D249" s="48"/>
      <c r="E249" s="48"/>
    </row>
    <row r="250" spans="4:5" ht="11.25">
      <c r="D250" s="48"/>
      <c r="E250" s="48"/>
    </row>
    <row r="251" spans="4:5" ht="11.25">
      <c r="D251" s="48"/>
      <c r="E251" s="48"/>
    </row>
    <row r="252" spans="4:5" ht="11.25">
      <c r="D252" s="48"/>
      <c r="E252" s="48"/>
    </row>
    <row r="253" spans="4:5" ht="11.25">
      <c r="D253" s="48"/>
      <c r="E253" s="48"/>
    </row>
    <row r="254" spans="4:5" ht="11.25">
      <c r="D254" s="48"/>
      <c r="E254" s="48"/>
    </row>
    <row r="255" spans="4:5" ht="11.25">
      <c r="D255" s="48"/>
      <c r="E255" s="48"/>
    </row>
    <row r="256" spans="4:5" ht="11.25">
      <c r="D256" s="48"/>
      <c r="E256" s="48"/>
    </row>
    <row r="257" spans="4:5" ht="11.25">
      <c r="D257" s="48"/>
      <c r="E257" s="48"/>
    </row>
    <row r="258" spans="4:5" ht="11.25">
      <c r="D258" s="48"/>
      <c r="E258" s="48"/>
    </row>
    <row r="259" spans="4:5" ht="11.25">
      <c r="D259" s="48"/>
      <c r="E259" s="48"/>
    </row>
    <row r="260" spans="4:5" ht="11.25">
      <c r="D260" s="48"/>
      <c r="E260" s="48"/>
    </row>
    <row r="261" spans="4:5" ht="11.25">
      <c r="D261" s="48"/>
      <c r="E261" s="48"/>
    </row>
    <row r="262" spans="4:5" ht="11.25">
      <c r="D262" s="48"/>
      <c r="E262" s="48"/>
    </row>
    <row r="263" spans="4:5" ht="11.25">
      <c r="D263" s="48"/>
      <c r="E263" s="48"/>
    </row>
    <row r="264" spans="4:5" ht="11.25">
      <c r="D264" s="48"/>
      <c r="E264" s="48"/>
    </row>
    <row r="265" spans="4:5" ht="11.25">
      <c r="D265" s="48"/>
      <c r="E265" s="48"/>
    </row>
    <row r="266" spans="4:5" ht="11.25">
      <c r="D266" s="48"/>
      <c r="E266" s="48"/>
    </row>
    <row r="267" spans="4:5" ht="11.25">
      <c r="D267" s="48"/>
      <c r="E267" s="48"/>
    </row>
    <row r="268" spans="4:5" ht="11.25">
      <c r="D268" s="48"/>
      <c r="E268" s="48"/>
    </row>
    <row r="269" spans="4:5" ht="11.25">
      <c r="D269" s="48"/>
      <c r="E269" s="48"/>
    </row>
    <row r="270" spans="4:5" ht="11.25">
      <c r="D270" s="48"/>
      <c r="E270" s="48"/>
    </row>
    <row r="271" spans="4:5" ht="11.25">
      <c r="D271" s="48"/>
      <c r="E271" s="48"/>
    </row>
    <row r="272" spans="4:5" ht="11.25">
      <c r="D272" s="48"/>
      <c r="E272" s="48"/>
    </row>
    <row r="273" spans="4:5" ht="11.25">
      <c r="D273" s="48"/>
      <c r="E273" s="48"/>
    </row>
    <row r="274" spans="4:5" ht="11.25">
      <c r="D274" s="48"/>
      <c r="E274" s="48"/>
    </row>
    <row r="275" spans="4:5" ht="11.25">
      <c r="D275" s="48"/>
      <c r="E275" s="48"/>
    </row>
    <row r="276" spans="4:5" ht="11.25">
      <c r="D276" s="48"/>
      <c r="E276" s="48"/>
    </row>
    <row r="277" spans="4:5" ht="11.25">
      <c r="D277" s="48"/>
      <c r="E277" s="48"/>
    </row>
    <row r="278" spans="4:5" ht="11.25">
      <c r="D278" s="48"/>
      <c r="E278" s="48"/>
    </row>
    <row r="279" spans="4:5" ht="11.25">
      <c r="D279" s="48"/>
      <c r="E279" s="48"/>
    </row>
    <row r="280" spans="4:5" ht="11.25">
      <c r="D280" s="48"/>
      <c r="E280" s="48"/>
    </row>
    <row r="281" spans="4:5" ht="11.25">
      <c r="D281" s="48"/>
      <c r="E281" s="48"/>
    </row>
    <row r="282" spans="4:5" ht="11.25">
      <c r="D282" s="48"/>
      <c r="E282" s="48"/>
    </row>
    <row r="283" spans="4:5" ht="11.25">
      <c r="D283" s="48"/>
      <c r="E283" s="48"/>
    </row>
    <row r="284" spans="4:5" ht="11.25">
      <c r="D284" s="48"/>
      <c r="E284" s="48"/>
    </row>
    <row r="285" spans="4:5" ht="11.25">
      <c r="D285" s="48"/>
      <c r="E285" s="48"/>
    </row>
    <row r="286" spans="4:5" ht="11.25">
      <c r="D286" s="48"/>
      <c r="E286" s="48"/>
    </row>
    <row r="287" spans="4:5" ht="11.25">
      <c r="D287" s="48"/>
      <c r="E287" s="48"/>
    </row>
    <row r="288" spans="4:5" ht="11.25">
      <c r="D288" s="48"/>
      <c r="E288" s="48"/>
    </row>
    <row r="289" spans="4:5" ht="11.25">
      <c r="D289" s="48"/>
      <c r="E289" s="48"/>
    </row>
    <row r="290" spans="4:5" ht="11.25">
      <c r="D290" s="48"/>
      <c r="E290" s="48"/>
    </row>
    <row r="291" spans="4:5" ht="11.25">
      <c r="D291" s="48"/>
      <c r="E291" s="48"/>
    </row>
    <row r="292" spans="4:5" ht="11.25">
      <c r="D292" s="48"/>
      <c r="E292" s="48"/>
    </row>
    <row r="293" spans="4:5" ht="11.25">
      <c r="D293" s="48"/>
      <c r="E293" s="48"/>
    </row>
    <row r="294" spans="4:5" ht="11.25">
      <c r="D294" s="48"/>
      <c r="E294" s="48"/>
    </row>
    <row r="295" spans="4:5" ht="11.25">
      <c r="D295" s="48"/>
      <c r="E295" s="48"/>
    </row>
    <row r="296" spans="4:5" ht="11.25">
      <c r="D296" s="48"/>
      <c r="E296" s="48"/>
    </row>
    <row r="297" spans="4:5" ht="11.25">
      <c r="D297" s="48"/>
      <c r="E297" s="48"/>
    </row>
    <row r="298" spans="4:5" ht="11.25">
      <c r="D298" s="48"/>
      <c r="E298" s="48"/>
    </row>
    <row r="299" spans="4:5" ht="11.25">
      <c r="D299" s="48"/>
      <c r="E299" s="48"/>
    </row>
    <row r="300" spans="4:5" ht="11.25">
      <c r="D300" s="48"/>
      <c r="E300" s="48"/>
    </row>
    <row r="301" spans="4:5" ht="11.25">
      <c r="D301" s="48"/>
      <c r="E301" s="48"/>
    </row>
    <row r="302" spans="4:5" ht="11.25">
      <c r="D302" s="48"/>
      <c r="E302" s="48"/>
    </row>
    <row r="303" spans="4:5" ht="11.25">
      <c r="D303" s="48"/>
      <c r="E303" s="48"/>
    </row>
    <row r="304" spans="4:5" ht="11.25">
      <c r="D304" s="48"/>
      <c r="E304" s="48"/>
    </row>
    <row r="305" spans="4:5" ht="11.25">
      <c r="D305" s="48"/>
      <c r="E305" s="48"/>
    </row>
    <row r="306" spans="4:5" ht="11.25">
      <c r="D306" s="48"/>
      <c r="E306" s="48"/>
    </row>
    <row r="307" spans="4:5" ht="11.25">
      <c r="D307" s="48"/>
      <c r="E307" s="48"/>
    </row>
    <row r="308" spans="4:5" ht="11.25">
      <c r="D308" s="48"/>
      <c r="E308" s="48"/>
    </row>
    <row r="309" spans="4:5" ht="11.25">
      <c r="D309" s="48"/>
      <c r="E309" s="48"/>
    </row>
    <row r="310" spans="4:5" ht="11.25">
      <c r="D310" s="48"/>
      <c r="E310" s="48"/>
    </row>
    <row r="311" spans="4:5" ht="11.25">
      <c r="D311" s="48"/>
      <c r="E311" s="48"/>
    </row>
    <row r="312" spans="4:5" ht="11.25">
      <c r="D312" s="48"/>
      <c r="E312" s="48"/>
    </row>
    <row r="313" spans="4:5" ht="11.25">
      <c r="D313" s="48"/>
      <c r="E313" s="48"/>
    </row>
    <row r="314" spans="4:5" ht="11.25">
      <c r="D314" s="48"/>
      <c r="E314" s="48"/>
    </row>
    <row r="315" spans="4:5" ht="11.25">
      <c r="D315" s="48"/>
      <c r="E315" s="48"/>
    </row>
    <row r="316" spans="4:5" ht="11.25">
      <c r="D316" s="48"/>
      <c r="E316" s="48"/>
    </row>
    <row r="317" spans="4:5" ht="11.25">
      <c r="D317" s="48"/>
      <c r="E317" s="48"/>
    </row>
    <row r="318" spans="4:5" ht="11.25">
      <c r="D318" s="48"/>
      <c r="E318" s="48"/>
    </row>
    <row r="319" spans="4:5" ht="11.25">
      <c r="D319" s="48"/>
      <c r="E319" s="48"/>
    </row>
    <row r="320" spans="4:5" ht="11.25">
      <c r="D320" s="48"/>
      <c r="E320" s="48"/>
    </row>
    <row r="321" spans="4:5" ht="11.25">
      <c r="D321" s="48"/>
      <c r="E321" s="48"/>
    </row>
    <row r="322" spans="4:5" ht="11.25">
      <c r="D322" s="48"/>
      <c r="E322" s="48"/>
    </row>
    <row r="323" spans="4:5" ht="11.25">
      <c r="D323" s="48"/>
      <c r="E323" s="48"/>
    </row>
    <row r="324" spans="4:5" ht="11.25">
      <c r="D324" s="48"/>
      <c r="E324" s="48"/>
    </row>
    <row r="325" spans="4:5" ht="11.25">
      <c r="D325" s="48"/>
      <c r="E325" s="48"/>
    </row>
    <row r="326" spans="4:5" ht="11.25">
      <c r="D326" s="48"/>
      <c r="E326" s="48"/>
    </row>
    <row r="327" spans="4:5" ht="11.25">
      <c r="D327" s="48"/>
      <c r="E327" s="48"/>
    </row>
    <row r="328" spans="4:5" ht="11.25">
      <c r="D328" s="48"/>
      <c r="E328" s="48"/>
    </row>
    <row r="329" spans="4:5" ht="11.25">
      <c r="D329" s="48"/>
      <c r="E329" s="48"/>
    </row>
    <row r="330" spans="4:5" ht="11.25">
      <c r="D330" s="48"/>
      <c r="E330" s="48"/>
    </row>
    <row r="331" spans="4:5" ht="11.25">
      <c r="D331" s="48"/>
      <c r="E331" s="48"/>
    </row>
    <row r="332" spans="4:5" ht="11.25">
      <c r="D332" s="48"/>
      <c r="E332" s="48"/>
    </row>
    <row r="333" spans="4:5" ht="11.25">
      <c r="D333" s="48"/>
      <c r="E333" s="48"/>
    </row>
    <row r="334" spans="4:5" ht="11.25">
      <c r="D334" s="48"/>
      <c r="E334" s="48"/>
    </row>
    <row r="335" spans="4:5" ht="11.25">
      <c r="D335" s="48"/>
      <c r="E335" s="48"/>
    </row>
    <row r="336" spans="4:5" ht="11.25">
      <c r="D336" s="48"/>
      <c r="E336" s="48"/>
    </row>
    <row r="337" spans="4:5" ht="11.25">
      <c r="D337" s="48"/>
      <c r="E337" s="48"/>
    </row>
    <row r="338" spans="4:5" ht="11.25">
      <c r="D338" s="48"/>
      <c r="E338" s="48"/>
    </row>
    <row r="339" spans="4:5" ht="11.25">
      <c r="D339" s="48"/>
      <c r="E339" s="48"/>
    </row>
    <row r="340" spans="4:5" ht="11.25">
      <c r="D340" s="48"/>
      <c r="E340" s="48"/>
    </row>
    <row r="341" spans="4:5" ht="11.25">
      <c r="D341" s="48"/>
      <c r="E341" s="48"/>
    </row>
    <row r="342" spans="4:5" ht="11.25">
      <c r="D342" s="48"/>
      <c r="E342" s="48"/>
    </row>
    <row r="343" spans="4:5" ht="11.25">
      <c r="D343" s="48"/>
      <c r="E343" s="48"/>
    </row>
    <row r="344" spans="4:5" ht="11.25">
      <c r="D344" s="48"/>
      <c r="E344" s="48"/>
    </row>
    <row r="345" spans="4:5" ht="11.25">
      <c r="D345" s="48"/>
      <c r="E345" s="48"/>
    </row>
    <row r="346" spans="4:5" ht="11.25">
      <c r="D346" s="48"/>
      <c r="E346" s="48"/>
    </row>
    <row r="347" spans="4:5" ht="11.25">
      <c r="D347" s="48"/>
      <c r="E347" s="48"/>
    </row>
    <row r="348" spans="4:5" ht="11.25">
      <c r="D348" s="48"/>
      <c r="E348" s="48"/>
    </row>
    <row r="349" spans="4:5" ht="11.25">
      <c r="D349" s="48"/>
      <c r="E349" s="48"/>
    </row>
    <row r="350" spans="4:5" ht="11.25">
      <c r="D350" s="48"/>
      <c r="E350" s="48"/>
    </row>
    <row r="351" spans="4:5" ht="11.25">
      <c r="D351" s="48"/>
      <c r="E351" s="48"/>
    </row>
    <row r="352" spans="4:5" ht="11.25">
      <c r="D352" s="48"/>
      <c r="E352" s="48"/>
    </row>
    <row r="353" spans="4:5" ht="11.25">
      <c r="D353" s="48"/>
      <c r="E353" s="48"/>
    </row>
    <row r="354" spans="4:5" ht="11.25">
      <c r="D354" s="48"/>
      <c r="E354" s="48"/>
    </row>
    <row r="355" spans="4:5" ht="11.25">
      <c r="D355" s="48"/>
      <c r="E355" s="48"/>
    </row>
    <row r="356" spans="4:5" ht="11.25">
      <c r="D356" s="48"/>
      <c r="E356" s="48"/>
    </row>
    <row r="357" spans="4:5" ht="11.25">
      <c r="D357" s="48"/>
      <c r="E357" s="48"/>
    </row>
    <row r="358" spans="4:5" ht="11.25">
      <c r="D358" s="48"/>
      <c r="E358" s="48"/>
    </row>
    <row r="359" spans="4:5" ht="11.25">
      <c r="D359" s="48"/>
      <c r="E359" s="48"/>
    </row>
    <row r="360" spans="4:5" ht="11.25">
      <c r="D360" s="48"/>
      <c r="E360" s="48"/>
    </row>
    <row r="361" spans="4:5" ht="11.25">
      <c r="D361" s="48"/>
      <c r="E361" s="48"/>
    </row>
    <row r="362" spans="4:5" ht="11.25">
      <c r="D362" s="48"/>
      <c r="E362" s="48"/>
    </row>
    <row r="363" spans="4:5" ht="11.25">
      <c r="D363" s="48"/>
      <c r="E363" s="48"/>
    </row>
    <row r="364" spans="4:5" ht="11.25">
      <c r="D364" s="48"/>
      <c r="E364" s="48"/>
    </row>
    <row r="365" spans="4:5" ht="11.25">
      <c r="D365" s="48"/>
      <c r="E365" s="48"/>
    </row>
    <row r="366" spans="4:5" ht="11.25">
      <c r="D366" s="48"/>
      <c r="E366" s="48"/>
    </row>
    <row r="367" spans="4:5" ht="11.25">
      <c r="D367" s="48"/>
      <c r="E367" s="48"/>
    </row>
    <row r="368" spans="4:5" ht="11.25">
      <c r="D368" s="48"/>
      <c r="E368" s="48"/>
    </row>
    <row r="369" spans="4:5" ht="11.25">
      <c r="D369" s="48"/>
      <c r="E369" s="48"/>
    </row>
    <row r="370" spans="4:5" ht="11.25">
      <c r="D370" s="48"/>
      <c r="E370" s="48"/>
    </row>
    <row r="371" spans="4:5" ht="11.25">
      <c r="D371" s="48"/>
      <c r="E371" s="48"/>
    </row>
    <row r="372" spans="4:5" ht="11.25">
      <c r="D372" s="48"/>
      <c r="E372" s="48"/>
    </row>
    <row r="373" spans="4:5" ht="11.25">
      <c r="D373" s="48"/>
      <c r="E373" s="48"/>
    </row>
    <row r="374" spans="4:5" ht="11.25">
      <c r="D374" s="48"/>
      <c r="E374" s="48"/>
    </row>
    <row r="375" spans="4:5" ht="11.25">
      <c r="D375" s="48"/>
      <c r="E375" s="48"/>
    </row>
    <row r="376" spans="4:5" ht="11.25">
      <c r="D376" s="48"/>
      <c r="E376" s="48"/>
    </row>
    <row r="377" spans="4:5" ht="11.25">
      <c r="D377" s="48"/>
      <c r="E377" s="48"/>
    </row>
    <row r="378" spans="4:5" ht="11.25">
      <c r="D378" s="48"/>
      <c r="E378" s="48"/>
    </row>
    <row r="379" spans="4:5" ht="11.25">
      <c r="D379" s="48"/>
      <c r="E379" s="48"/>
    </row>
    <row r="380" spans="4:5" ht="11.25">
      <c r="D380" s="48"/>
      <c r="E380" s="48"/>
    </row>
    <row r="381" spans="4:5" ht="11.25">
      <c r="D381" s="48"/>
      <c r="E381" s="48"/>
    </row>
    <row r="382" spans="4:5" ht="11.25">
      <c r="D382" s="48"/>
      <c r="E382" s="48"/>
    </row>
    <row r="383" spans="4:5" ht="11.25">
      <c r="D383" s="48"/>
      <c r="E383" s="48"/>
    </row>
    <row r="384" spans="4:5" ht="11.25">
      <c r="D384" s="48"/>
      <c r="E384" s="48"/>
    </row>
    <row r="385" spans="4:5" ht="11.25">
      <c r="D385" s="48"/>
      <c r="E385" s="48"/>
    </row>
    <row r="386" spans="4:5" ht="11.25">
      <c r="D386" s="48"/>
      <c r="E386" s="48"/>
    </row>
    <row r="387" spans="4:5" ht="11.25">
      <c r="D387" s="48"/>
      <c r="E387" s="48"/>
    </row>
    <row r="388" spans="4:5" ht="11.25">
      <c r="D388" s="48"/>
      <c r="E388" s="48"/>
    </row>
    <row r="389" spans="4:5" ht="11.25">
      <c r="D389" s="48"/>
      <c r="E389" s="48"/>
    </row>
    <row r="390" spans="4:5" ht="11.25">
      <c r="D390" s="48"/>
      <c r="E390" s="48"/>
    </row>
    <row r="391" spans="4:5" ht="11.25">
      <c r="D391" s="48"/>
      <c r="E391" s="48"/>
    </row>
    <row r="392" spans="4:5" ht="11.25">
      <c r="D392" s="48"/>
      <c r="E392" s="48"/>
    </row>
    <row r="393" spans="4:5" ht="11.25">
      <c r="D393" s="48"/>
      <c r="E393" s="48"/>
    </row>
    <row r="394" spans="4:5" ht="11.25">
      <c r="D394" s="48"/>
      <c r="E394" s="48"/>
    </row>
    <row r="395" spans="4:5" ht="11.25">
      <c r="D395" s="48"/>
      <c r="E395" s="48"/>
    </row>
    <row r="396" spans="4:5" ht="11.25">
      <c r="D396" s="48"/>
      <c r="E396" s="48"/>
    </row>
    <row r="397" spans="4:5" ht="11.25">
      <c r="D397" s="48"/>
      <c r="E397" s="48"/>
    </row>
    <row r="398" spans="4:5" ht="11.25">
      <c r="D398" s="48"/>
      <c r="E398" s="48"/>
    </row>
    <row r="399" spans="4:5" ht="11.25">
      <c r="D399" s="48"/>
      <c r="E399" s="48"/>
    </row>
    <row r="400" spans="4:5" ht="11.25">
      <c r="D400" s="48"/>
      <c r="E400" s="48"/>
    </row>
    <row r="401" spans="4:5" ht="11.25">
      <c r="D401" s="48"/>
      <c r="E401" s="48"/>
    </row>
    <row r="402" spans="4:5" ht="11.25">
      <c r="D402" s="48"/>
      <c r="E402" s="48"/>
    </row>
    <row r="403" spans="4:5" ht="11.25">
      <c r="D403" s="48"/>
      <c r="E403" s="48"/>
    </row>
    <row r="404" spans="4:5" ht="11.25">
      <c r="D404" s="48"/>
      <c r="E404" s="48"/>
    </row>
    <row r="405" spans="4:5" ht="11.25">
      <c r="D405" s="48"/>
      <c r="E405" s="48"/>
    </row>
    <row r="406" spans="4:5" ht="11.25">
      <c r="D406" s="48"/>
      <c r="E406" s="48"/>
    </row>
    <row r="407" spans="4:5" ht="11.25">
      <c r="D407" s="48"/>
      <c r="E407" s="48"/>
    </row>
    <row r="408" spans="4:5" ht="11.25">
      <c r="D408" s="48"/>
      <c r="E408" s="48"/>
    </row>
    <row r="409" spans="4:5" ht="11.25">
      <c r="D409" s="48"/>
      <c r="E409" s="48"/>
    </row>
    <row r="410" spans="4:5" ht="11.25">
      <c r="D410" s="48"/>
      <c r="E410" s="48"/>
    </row>
    <row r="411" spans="4:5" ht="11.25">
      <c r="D411" s="48"/>
      <c r="E411" s="48"/>
    </row>
    <row r="412" spans="4:5" ht="11.25">
      <c r="D412" s="48"/>
      <c r="E412" s="48"/>
    </row>
    <row r="413" spans="4:5" ht="11.25">
      <c r="D413" s="48"/>
      <c r="E413" s="48"/>
    </row>
    <row r="414" spans="4:5" ht="11.25">
      <c r="D414" s="48"/>
      <c r="E414" s="48"/>
    </row>
    <row r="415" spans="4:5" ht="11.25">
      <c r="D415" s="48"/>
      <c r="E415" s="48"/>
    </row>
    <row r="416" spans="4:5" ht="11.25">
      <c r="D416" s="48"/>
      <c r="E416" s="48"/>
    </row>
    <row r="417" spans="4:5" ht="11.25">
      <c r="D417" s="48"/>
      <c r="E417" s="48"/>
    </row>
    <row r="418" spans="4:5" ht="11.25">
      <c r="D418" s="48"/>
      <c r="E418" s="48"/>
    </row>
    <row r="419" spans="4:5" ht="11.25">
      <c r="D419" s="48"/>
      <c r="E419" s="48"/>
    </row>
    <row r="420" spans="4:5" ht="11.25">
      <c r="D420" s="48"/>
      <c r="E420" s="48"/>
    </row>
    <row r="421" spans="4:5" ht="11.25">
      <c r="D421" s="48"/>
      <c r="E421" s="48"/>
    </row>
    <row r="422" spans="4:5" ht="11.25">
      <c r="D422" s="48"/>
      <c r="E422" s="48"/>
    </row>
    <row r="423" spans="4:5" ht="11.25">
      <c r="D423" s="48"/>
      <c r="E423" s="48"/>
    </row>
    <row r="424" spans="4:5" ht="11.25">
      <c r="D424" s="48"/>
      <c r="E424" s="48"/>
    </row>
    <row r="425" spans="4:5" ht="11.25">
      <c r="D425" s="48"/>
      <c r="E425" s="48"/>
    </row>
    <row r="426" spans="4:5" ht="11.25">
      <c r="D426" s="48"/>
      <c r="E426" s="48"/>
    </row>
    <row r="427" spans="4:5" ht="11.25">
      <c r="D427" s="48"/>
      <c r="E427" s="48"/>
    </row>
    <row r="428" spans="4:5" ht="11.25">
      <c r="D428" s="48"/>
      <c r="E428" s="48"/>
    </row>
    <row r="429" spans="4:5" ht="11.25">
      <c r="D429" s="48"/>
      <c r="E429" s="48"/>
    </row>
    <row r="430" spans="4:5" ht="11.25">
      <c r="D430" s="48"/>
      <c r="E430" s="48"/>
    </row>
    <row r="431" spans="4:5" ht="11.25">
      <c r="D431" s="48"/>
      <c r="E431" s="48"/>
    </row>
    <row r="432" spans="4:5" ht="11.25">
      <c r="D432" s="48"/>
      <c r="E432" s="48"/>
    </row>
    <row r="433" spans="4:5" ht="11.25">
      <c r="D433" s="48"/>
      <c r="E433" s="48"/>
    </row>
    <row r="434" spans="4:5" ht="11.25">
      <c r="D434" s="48"/>
      <c r="E434" s="48"/>
    </row>
    <row r="435" spans="4:5" ht="11.25">
      <c r="D435" s="48"/>
      <c r="E435" s="48"/>
    </row>
    <row r="436" spans="4:5" ht="11.25">
      <c r="D436" s="48"/>
      <c r="E436" s="48"/>
    </row>
    <row r="437" spans="4:5" ht="11.25">
      <c r="D437" s="48"/>
      <c r="E437" s="48"/>
    </row>
    <row r="438" spans="4:5" ht="11.25">
      <c r="D438" s="48"/>
      <c r="E438" s="48"/>
    </row>
    <row r="439" spans="4:5" ht="11.25">
      <c r="D439" s="48"/>
      <c r="E439" s="48"/>
    </row>
    <row r="440" spans="4:5" ht="11.25">
      <c r="D440" s="48"/>
      <c r="E440" s="48"/>
    </row>
    <row r="441" spans="4:5" ht="11.25">
      <c r="D441" s="48"/>
      <c r="E441" s="48"/>
    </row>
    <row r="442" spans="4:5" ht="11.25">
      <c r="D442" s="48"/>
      <c r="E442" s="48"/>
    </row>
    <row r="443" spans="4:5" ht="11.25">
      <c r="D443" s="48"/>
      <c r="E443" s="48"/>
    </row>
    <row r="444" spans="4:5" ht="11.25">
      <c r="D444" s="48"/>
      <c r="E444" s="48"/>
    </row>
    <row r="445" spans="4:5" ht="11.25">
      <c r="D445" s="48"/>
      <c r="E445" s="48"/>
    </row>
    <row r="446" spans="4:5" ht="11.25">
      <c r="D446" s="48"/>
      <c r="E446" s="48"/>
    </row>
    <row r="447" spans="4:5" ht="11.25">
      <c r="D447" s="48"/>
      <c r="E447" s="48"/>
    </row>
    <row r="448" spans="4:5" ht="11.25">
      <c r="D448" s="48"/>
      <c r="E448" s="48"/>
    </row>
    <row r="449" spans="4:5" ht="11.25">
      <c r="D449" s="48"/>
      <c r="E449" s="48"/>
    </row>
    <row r="450" spans="4:5" ht="11.25">
      <c r="D450" s="48"/>
      <c r="E450" s="48"/>
    </row>
    <row r="451" spans="4:5" ht="11.25">
      <c r="D451" s="48"/>
      <c r="E451" s="48"/>
    </row>
    <row r="452" spans="4:5" ht="11.25">
      <c r="D452" s="48"/>
      <c r="E452" s="48"/>
    </row>
    <row r="453" spans="4:5" ht="11.25">
      <c r="D453" s="48"/>
      <c r="E453" s="48"/>
    </row>
    <row r="454" spans="4:5" ht="11.25">
      <c r="D454" s="48"/>
      <c r="E454" s="48"/>
    </row>
    <row r="455" spans="4:5" ht="11.25">
      <c r="D455" s="48"/>
      <c r="E455" s="48"/>
    </row>
    <row r="456" spans="4:5" ht="11.25">
      <c r="D456" s="48"/>
      <c r="E456" s="48"/>
    </row>
    <row r="457" spans="4:5" ht="11.25">
      <c r="D457" s="48"/>
      <c r="E457" s="48"/>
    </row>
    <row r="458" spans="4:5" ht="11.25">
      <c r="D458" s="48"/>
      <c r="E458" s="48"/>
    </row>
    <row r="459" spans="4:5" ht="11.25">
      <c r="D459" s="48"/>
      <c r="E459" s="48"/>
    </row>
    <row r="460" spans="4:5" ht="11.25">
      <c r="D460" s="48"/>
      <c r="E460" s="48"/>
    </row>
    <row r="461" spans="4:5" ht="11.25">
      <c r="D461" s="48"/>
      <c r="E461" s="48"/>
    </row>
    <row r="462" spans="4:5" ht="11.25">
      <c r="D462" s="48"/>
      <c r="E462" s="48"/>
    </row>
    <row r="463" spans="4:5" ht="11.25">
      <c r="D463" s="48"/>
      <c r="E463" s="48"/>
    </row>
  </sheetData>
  <sheetProtection password="DBBB" sheet="1"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Nadin Muzar</cp:lastModifiedBy>
  <cp:lastPrinted>2024-04-11T08:59:50Z</cp:lastPrinted>
  <dcterms:created xsi:type="dcterms:W3CDTF">2024-01-09T10:47:39Z</dcterms:created>
  <dcterms:modified xsi:type="dcterms:W3CDTF">2024-04-18T08:34:23Z</dcterms:modified>
  <cp:category/>
  <cp:version/>
  <cp:contentType/>
  <cp:contentStatus/>
</cp:coreProperties>
</file>