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web TTF\"/>
    </mc:Choice>
  </mc:AlternateContent>
  <bookViews>
    <workbookView xWindow="0" yWindow="0" windowWidth="28800" windowHeight="12435" firstSheet="1" activeTab="1"/>
  </bookViews>
  <sheets>
    <sheet name="OPĆI PODACI" sheetId="1" r:id="rId1"/>
    <sheet name="Dokumenti" sheetId="2" r:id="rId2"/>
    <sheet name="1. Standard" sheetId="3" r:id="rId3"/>
    <sheet name="2. Standard" sheetId="4" r:id="rId4"/>
    <sheet name="3. Standard" sheetId="5" r:id="rId5"/>
    <sheet name="4. Standard" sheetId="6" r:id="rId6"/>
    <sheet name="5. Standard" sheetId="7" r:id="rId7"/>
    <sheet name="6. Standard" sheetId="8" r:id="rId8"/>
    <sheet name="7. Standard" sheetId="9" r:id="rId9"/>
    <sheet name="8. Standard" sheetId="10" r:id="rId10"/>
    <sheet name="9. Standard" sheetId="11" r:id="rId11"/>
    <sheet name="10. Standard" sheetId="12" r:id="rId12"/>
    <sheet name="11. Standard" sheetId="13" r:id="rId13"/>
    <sheet name="12. Standard" sheetId="14" r:id="rId14"/>
    <sheet name="13. Standard" sheetId="15" r:id="rId15"/>
  </sheets>
  <externalReferences>
    <externalReference r:id="rId16"/>
    <externalReference r:id="rId17"/>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20" i="3" l="1"/>
</calcChain>
</file>

<file path=xl/sharedStrings.xml><?xml version="1.0" encoding="utf-8"?>
<sst xmlns="http://schemas.openxmlformats.org/spreadsheetml/2006/main" count="715" uniqueCount="405">
  <si>
    <t>IZVJEŠTAJNA GODINA
Ak. god. 2021./2022.</t>
  </si>
  <si>
    <t>Podaci o sastavnici</t>
  </si>
  <si>
    <t xml:space="preserve">Puni naziv sastavnice </t>
  </si>
  <si>
    <t>Sveučilište u Zagrebu Tekstilno-tehnološki fakultet (TTF)</t>
  </si>
  <si>
    <t>web poveznica na informacije o SOK-u na sastavnici</t>
  </si>
  <si>
    <t>https://www.ttf.unizg.hr/unutarnje-osiguravanje-kvalitete/182</t>
  </si>
  <si>
    <t>web poveznica na sastav Povjerenstva za OK</t>
  </si>
  <si>
    <t>web poveznica na Plan aktivnosti za 2021-2022</t>
  </si>
  <si>
    <t>https://api.ttf.hr/documents/yB2ZCXSdfCT3kZ7Ak5zbvitsUTrAKQ9O33JYfc2BOvMEhr8FFSM9crt4JdId/puk-ttf-plan-aktivnosti-2021-2022.pdf</t>
  </si>
  <si>
    <t>prodekan/ica nadležan/na za SOK na sastavnici (ime i prezime, kontakt)</t>
  </si>
  <si>
    <t>prof. dr. sc. Tomislav Rolich, tomislav.rolich@ttf.unizg.hr</t>
  </si>
  <si>
    <t>predsjednik/ca povjerenstva za SOK na sastavnici (ime i prezime, kontakt)</t>
  </si>
  <si>
    <t>doc. dr. sc. Karlo Lelas, karlo.lelas@ttf.unizg.hr</t>
  </si>
  <si>
    <t>Ime i prezime, kontakt podaci osobe koja je ispunila excel tablicu</t>
  </si>
  <si>
    <t>Dokumenti koji uređuju sustav osiguravanja kvalitete na sastavnici</t>
  </si>
  <si>
    <t>Naziv dokumenata</t>
  </si>
  <si>
    <t>Godina donošenja</t>
  </si>
  <si>
    <t>Mrežna stranica sastavnice na kojoj su dokumenti objavljeni</t>
  </si>
  <si>
    <t xml:space="preserve">Navesti strateške i druge dokumente sastavnice koji uređuju sustav osiguravanja kvalitete te navesti poveznicu na kojoj su dokumenti objavljeni, kao što su </t>
  </si>
  <si>
    <t>Navesti godinu donošenja i evtl. izmjene (bez obzira kada su doneseni)</t>
  </si>
  <si>
    <t>Navesti poveznicu na mrežnu stranicu koja sadrži politike i opće akte kao i pojedinačne poveznice na dokumente</t>
  </si>
  <si>
    <r>
      <t>·</t>
    </r>
    <r>
      <rPr>
        <sz val="7"/>
        <color theme="1"/>
        <rFont val="Times New Roman"/>
        <family val="1"/>
      </rPr>
      <t xml:space="preserve">       </t>
    </r>
    <r>
      <rPr>
        <i/>
        <sz val="10"/>
        <color theme="1"/>
        <rFont val="Times New Roman"/>
        <family val="1"/>
      </rPr>
      <t xml:space="preserve">Politika osiguravanja kvalitete, </t>
    </r>
  </si>
  <si>
    <r>
      <t>·</t>
    </r>
    <r>
      <rPr>
        <sz val="7"/>
        <color theme="1"/>
        <rFont val="Times New Roman"/>
        <family val="1"/>
      </rPr>
      <t xml:space="preserve">       </t>
    </r>
    <r>
      <rPr>
        <i/>
        <sz val="10"/>
        <color theme="1"/>
        <rFont val="Times New Roman"/>
        <family val="1"/>
      </rPr>
      <t xml:space="preserve">Pravilnik o osiguravanju kvalitete, </t>
    </r>
  </si>
  <si>
    <r>
      <t>·</t>
    </r>
    <r>
      <rPr>
        <sz val="7"/>
        <color theme="1"/>
        <rFont val="Times New Roman"/>
        <family val="1"/>
      </rPr>
      <t xml:space="preserve">       </t>
    </r>
    <r>
      <rPr>
        <i/>
        <sz val="10"/>
        <color theme="1"/>
        <rFont val="Times New Roman"/>
        <family val="1"/>
      </rPr>
      <t xml:space="preserve">Priručnik o osiguravanju kvalitete, </t>
    </r>
  </si>
  <si>
    <r>
      <t>·</t>
    </r>
    <r>
      <rPr>
        <sz val="7"/>
        <color theme="1"/>
        <rFont val="Times New Roman"/>
        <family val="1"/>
      </rPr>
      <t xml:space="preserve">       </t>
    </r>
    <r>
      <rPr>
        <i/>
        <sz val="10"/>
        <color theme="1"/>
        <rFont val="Times New Roman"/>
        <family val="1"/>
      </rPr>
      <t xml:space="preserve">Strategija razvoja sastavnice, </t>
    </r>
  </si>
  <si>
    <r>
      <t>·</t>
    </r>
    <r>
      <rPr>
        <sz val="7"/>
        <color theme="1"/>
        <rFont val="Times New Roman"/>
        <family val="1"/>
      </rPr>
      <t xml:space="preserve">       </t>
    </r>
    <r>
      <rPr>
        <i/>
        <sz val="10"/>
        <color theme="1"/>
        <rFont val="Times New Roman"/>
        <family val="1"/>
      </rPr>
      <t xml:space="preserve">Strategija znanstvenih istraživanja, </t>
    </r>
  </si>
  <si>
    <r>
      <t>·</t>
    </r>
    <r>
      <rPr>
        <sz val="7"/>
        <color theme="1"/>
        <rFont val="Times New Roman"/>
        <family val="1"/>
      </rPr>
      <t xml:space="preserve">       </t>
    </r>
    <r>
      <rPr>
        <i/>
        <sz val="10"/>
        <color theme="1"/>
        <rFont val="Times New Roman"/>
        <family val="1"/>
      </rPr>
      <t xml:space="preserve">Akcijski planovi, </t>
    </r>
  </si>
  <si>
    <r>
      <t>·</t>
    </r>
    <r>
      <rPr>
        <sz val="7"/>
        <color theme="1"/>
        <rFont val="Times New Roman"/>
        <family val="1"/>
      </rPr>
      <t xml:space="preserve">       </t>
    </r>
    <r>
      <rPr>
        <i/>
        <sz val="10"/>
        <color theme="1"/>
        <rFont val="Times New Roman"/>
        <family val="1"/>
      </rPr>
      <t>Etički kodeks i sl.</t>
    </r>
  </si>
  <si>
    <t>Politika kvalitete Sveučilišta u Zagrebu  Tekstilno-tehnološkog fakulteta</t>
  </si>
  <si>
    <t>https://api.ttf.hr/documents/QztXs7SppBygfg8DcdsvvhLjbnGuLYjN9wYrapOWXdtFP9PtJiY4sw8l3N2W/politika-kvalitete-sveucilista-u-zagrebutekstilno-tehnoloskog-fakulteta.jpg</t>
  </si>
  <si>
    <t>Priručnik za unaprjeđivanje i osiguravanje  kvalitete na Sveučilištu u Zagrebu Tekstilnotehnološkom fakultetu</t>
  </si>
  <si>
    <t>https://api.ttf.hr/documents/1jHzVFzWBl6hZ0JcD6pJcBABQOAyZOE52vnfCr3f5pJptyph3GPxWAP6HVBD/prirucnik-za-unapredivanje-iosiguravanje-kvalitete-na-sveucilistu-u-zagrebu-tekstilno-tehnoloskomfakultetu.pdf</t>
  </si>
  <si>
    <t>Strategija razvoja Tekstilno-tehnološkog  fakulteta Sveučilišta u Zagrebu za razdoblje  2021.-2027.</t>
  </si>
  <si>
    <t>https://api.ttf.hr/documents/KO4bk9fDKrFtezCpC2gaVwDv4WwviidGVRbKPdeukxdiv4KFJpKatpdMt1lt/strategija-razvoja-ttf-2021.pdf</t>
  </si>
  <si>
    <t>Strategija istraživačkog rada Tekstilno-tehnološkog fakulteta Sveučilišta u Zagrebu za  razdoblje 2021.-2027.</t>
  </si>
  <si>
    <t>https://api.ttf.hr/documents/UhdVPGiBn2EwDSZVSubid5xHax4zy1CXiGCsfRnv3STVB6SNJ49k2bOHNOyz/strategija-istrazivackog-rada-ttf-2021.pdf</t>
  </si>
  <si>
    <t>Statut Sveučilišta u Zagrebu Tekstilno-tehnološkog fakulteta</t>
  </si>
  <si>
    <t>https://api.ttf.hr/documents/OEVqw6K8NtrULZBWSi9vUYlx25SyXyO5FDaZYybqTx3BeSgR6qcmWLrTkjkH/statut-ttf-a.pdf</t>
  </si>
  <si>
    <t>Akcijski plan za unapređenje kvalitete u postupku II. ciklusa reakreditacije Sveučilište u Zagrebu Tekstilno-tehnološki fakultet za razdoblje od 2022. do 2026</t>
  </si>
  <si>
    <t>https://api.ttf.hr/documents/3yDhCJECKZeqM1EK2eZ4rjPevZwbLrUHFn05F5lIea1NeOS7EOA8axb5rAvd/akcijski-plan-za-unapredjenje-kvalitete-u-postupku-2-ciklusa-reakreditacije-ttf-a.pdf</t>
  </si>
  <si>
    <t>1. Politika osiguravanja kvalitete [ESG 1.1.]</t>
  </si>
  <si>
    <t>Aktivnost</t>
  </si>
  <si>
    <t>Ostvareni rezultati</t>
  </si>
  <si>
    <t>Ocjena učinkovitosti</t>
  </si>
  <si>
    <t xml:space="preserve">Razlozi eventualnog odstupanja od plana / poteškoće u ostvarivanju rezultata </t>
  </si>
  <si>
    <t>Poveznica (ako je primjenjivo)</t>
  </si>
  <si>
    <t>Povjerenstvo za upravljanje kvalitetom ima godišnji plan rada i podnosi izvješće o radu Fakultetskom vijeću</t>
  </si>
  <si>
    <t>Plan aktivnosti za osiguravanje kvalitete Sveučilišta u Zagrebu Tekstilno-tehnološkog fakulteta za ak. god. 2021./2022. je prihvaćen na 4. redovitoj sjednici FV u ak. god. 2021./2022. održanoj 17.siječnja 2022.god.                                      Godišnje izvješće o osiguravanju kvalitete na Sveučilištu u Zagrebu Tekstilno-tehnološkom fakultetu za ak. god. 2020./2021. je prihvaćeno na 4. redovitoj sjednici FV u ak. god. 2021./2022. održanoj 17. siječnja 2022. godine.</t>
  </si>
  <si>
    <t>U potpunosti ostvareno</t>
  </si>
  <si>
    <t>Kontinuirano se izrađuju pravilnici namijenjeni unapređenju postojećeg formalno-pravnog okruženja na Sveučilištu u Zagrebu Tekstilno-tehnološkom fakultetu</t>
  </si>
  <si>
    <t>Provedena je unutarnja prosudba sustava osiguravanja kvalitete</t>
  </si>
  <si>
    <t>Usvojen je Akcijski plan za unapređenje kvalitete u postupku II. ciklusa reakreditacije Sveučilišta u Zagrebu Tekstilno-tehnološkog fakulteta za razdoblje od 2022. do 2026.</t>
  </si>
  <si>
    <t xml:space="preserve">Upravljanje etičnim ponašanjem u svim aspektima djelovanja sastavnice </t>
  </si>
  <si>
    <t>Etičko povjerenstvo sastavnice je postupalo po zaprimljenim prijavama.</t>
  </si>
  <si>
    <t xml:space="preserve">Ostvarivanje društvene uloge sastavnice kroz rad u zajednici i razvoj gospodarstva </t>
  </si>
  <si>
    <t>Djelomično ostvareno</t>
  </si>
  <si>
    <t>Obzirom na opterećenje članova COBRA-e u radu uprave TTF-a i drugih odbora, na 8. redovitoj sjednici FV u ak. god. 2021./2022. izabrani su novi članovi COBRE. Članovi centra COBRA su radili na novom pravilniku, koji je usvojen, te se na osnovu njega kreće u realizaciju programa cjeloživotnog učenja u ak. god. 2022./2023. Za bolje funkcioniranje CTD-a potrebno je poticati djelatnike na intenzivniju suradnju s gospodarstvom putem CTD-a, a što sada nedostaje.</t>
  </si>
  <si>
    <t>Upute</t>
  </si>
  <si>
    <t>Automatski odabir</t>
  </si>
  <si>
    <t>Ručni unos podataka</t>
  </si>
  <si>
    <t>INDIKATORI</t>
  </si>
  <si>
    <t>Broj i naziv osnovanih organizacijskih jedinica na sastavnici</t>
  </si>
  <si>
    <t>Broj</t>
  </si>
  <si>
    <t>Naziv</t>
  </si>
  <si>
    <t>Uključivanje vanjskih dionika u osiguravanje kvalitete (da/ne)</t>
  </si>
  <si>
    <t>DA/NE</t>
  </si>
  <si>
    <t>DA</t>
  </si>
  <si>
    <t>Unutarnja prosudba sastavnice (provedena/nije provedena)</t>
  </si>
  <si>
    <t>Provedena/Nije provedena</t>
  </si>
  <si>
    <t>PROVEDENA</t>
  </si>
  <si>
    <t>Broj i omjer zaprimljenih i provedenih postupaka za otkrivanje i sankcioniranje neetičnih ponašanja te broj postupaka proslijeđenih na višu instanciju</t>
  </si>
  <si>
    <t>Broj
zaprimljenih</t>
  </si>
  <si>
    <t>Broj
provedenih</t>
  </si>
  <si>
    <t>Omjer 
p/z</t>
  </si>
  <si>
    <t xml:space="preserve">Broj programa cjeloživotnog obrazovanja/učenja koje sastavnica izvodi  </t>
  </si>
  <si>
    <t xml:space="preserve">Broj </t>
  </si>
  <si>
    <t>Pravilnik i/ili operativni plan o programima cjeloživotnog obrazovanja/učenja (donesen/u izradi/nije donesen)</t>
  </si>
  <si>
    <t>Donesen/
Nije donesen/
U izradi</t>
  </si>
  <si>
    <t>DONESEN</t>
  </si>
  <si>
    <t xml:space="preserve">2. Izrada i odobravanje studijskih programa [ESG 1.2.] </t>
  </si>
  <si>
    <t>Izvedbu studijskih programa procjenjuju studenti</t>
  </si>
  <si>
    <t xml:space="preserve">Ispunjeni anketni upitnici o vrednovanju studija u cjelini za studente koji su završili studij u ak. god. 2019./2020. i ak. god. 2020./2021. su dostavljeni sveučilišnom Uredu za upravljanje kvalitetom na obradu. Izvješća još nisu zaprimljena. Na temelju zaprimljenih izvješća (rezultata anketa) kontinuirano se prati zadovoljstvo studenata postojećim studijskim programima, formiraju se upisne kvote te se planiraju eventualne korekcije. Rezultati se objavljuju na mrežnim stranicama Fakulteta. Ispunjeni Anketni upitnici o vrednovanju studija u cjelini za studente koji su završili studij u ak. god. 2021./2022. će, po zaprimanju zahtijeva, biti dostavljeni sveučilišnom Uredu za upravljanje kvalitetom na obradu.   </t>
  </si>
  <si>
    <t xml:space="preserve">Poteškoće ureda za upravljanje kvalitetom Sveučilišta u Zagrebu uzrokovane posljedicama potresa iz ožujka 2020. god. </t>
  </si>
  <si>
    <t>https://www.ttf.unizg.hr/kutak-za-studente/375</t>
  </si>
  <si>
    <t>Organizacija i provođenje stručne prakse za studente</t>
  </si>
  <si>
    <t>U sklopu Centra za karijere i stručnu praksu u ak. god. 2021./2022. organizirano je niz aktivnosti. Među njima se ističu organizacija stručnih ekskurzija na sajmove u Bolonji, Berlinu, Istanbulu, Frankfurtu, i Parizu. Na tim sajmovima sudjelovalo je više od 80 studenata i 15 nastavnog osoblja TTF-a. Također organizirani su posjeti tvornicama i restauracijskim zavodima. Angažirano je devet gostujućih predavača koji su održali radionice iz područja modnog dizajna.                      Kao najbitniji rezultat rada ovog centra u ak. god. 2021./2022. ističemo da je 36 studenata uspješno odradilo stručnu praksu.</t>
  </si>
  <si>
    <t>https://www.ttf.unizg.hr/centar-za-karijere-i-strucnu-praksu/829</t>
  </si>
  <si>
    <t>Dostupnost informacija o studiju, procedura i kriteriji upisa provode se dosljedno i transparentno</t>
  </si>
  <si>
    <t>Kriteriji upisa potvrđuju se na Fakultetskom  vijeću i javno su objavljeni na oglasnim pločama i mrežnim stranicama Fakulteta. Informacije o studijskim  programima, postupak upisa, provedba razredbenog  postupka za upis studenata na 1. godinu preddiplomskih i diplomskih sveučilišnih studija te preddiplomskog stručnog studija objavljeni su na službenim mrežnim stranicama Fakulteta.</t>
  </si>
  <si>
    <t>https://www.ttf.unizg.hr/upisi-u-akademsku-godinu-2022-2023/137</t>
  </si>
  <si>
    <t>Broj pokrenutih i završenih postupaka vrednovanja studijskih programa (novi, veće i manje izmjene i dopune studijskih programa svih vrsta i razina studija)</t>
  </si>
  <si>
    <t>Broj pokrenutih postupaka                Novi/ Veće izmjene i dopune/Manje izmjene i dopune</t>
  </si>
  <si>
    <t>Broj završenih postupaka     Novi/ Veće izmjene i dopune/Manje izmjene i dopune</t>
  </si>
  <si>
    <t>Broj i naziv novih studijskih programa u pripremi</t>
  </si>
  <si>
    <t>Uključivanje vanjskih dionika u razvoj i unaprjeđenje studijskih programa (da/ne)</t>
  </si>
  <si>
    <t xml:space="preserve">	Unaprjeđenje studijskih programa na temelju povratnih informacija studenata i vanjskih dionika (poslodavaca, HZZ-a, strukovnih udruženja i alumnija, udruga) (da/ne/djelomično)</t>
  </si>
  <si>
    <t>DA/NE/DJELOMIČNO</t>
  </si>
  <si>
    <t xml:space="preserve">	Unaprjeđenje studijskih programa na temelju preporuka iz ranije provedenih vrednovanja (reakreditacija visokih učilišta, reakreditacija doktorskih studija i sl.) (da/ne/djelomično)</t>
  </si>
  <si>
    <t>Usklađenost stvarnog opterećenja studenata i definiranih ECTS bodova (provodi se/ne provodi se)</t>
  </si>
  <si>
    <t>PROVODI SE/NE PROVODI SE</t>
  </si>
  <si>
    <t>PROVODI SE</t>
  </si>
  <si>
    <t>Analiza zapošljivosti završenih studenata (provodi se/ne provodi se)</t>
  </si>
  <si>
    <t>Studijski program upisan u Registar HKO-a (da/ne/u pripremi)</t>
  </si>
  <si>
    <t>DA/NE/U PRIPREMI</t>
  </si>
  <si>
    <t>NE</t>
  </si>
  <si>
    <t xml:space="preserve">3. Učenje, poučavanje i vrjednovanje usmjereni na studenta [ESG 1.3.] </t>
  </si>
  <si>
    <t>Unaprjeđenje nastavnih metoda provođenja nastave</t>
  </si>
  <si>
    <t xml:space="preserve">Broj e-kolegija: u ak. god. 2021./2022. otvorena su 476 e-kolegija na preddiplomskom sveučilišnom studiju, diplomskom studiju, preddiplomskom stručnom studiju te poslijediplomskom doktorskom studiju.                                Priručnici, skripte i udžbenici: u ak. god. 2021./2022. prihvaćena su 4 fakultetska djela: e-udžbenik, e-nastavni materijali, e-publikacija, video nastavni materijali. Objavljen je i jedan sveučilišni udžbenik. </t>
  </si>
  <si>
    <t>Omogućeno je sudjelovanje studenata u znanstveno-istraživačkom i umjetničkom radu</t>
  </si>
  <si>
    <t xml:space="preserve">U ak. god. 2020./2021. studenti Sveučilišta u Zagrebu Tekstilno-tehnološkog fakulteta dobitnici su 6 Rektorovih nagrada za znanstvenu i umjetničku izvrsnost.                Studenti su bili uključeni u 71 održanu izložbu, pod mentorstvom nastavnika i suradnika TTF-a.   Povodom Dana Fakulteta 25.01.2022., dodjeljeno je 6 nagrada Dekanice studentima za izvrstan uspjeh tijekom studija i 1 nagrada grupi od osam studenata za aktivnu promociju Fakulteta. </t>
  </si>
  <si>
    <t xml:space="preserve">Postoje odgovarajući postupci za rješavanje studentskih zamolbi i žalbi </t>
  </si>
  <si>
    <t xml:space="preserve">Studenti svoje zamolbe i žalbe mogu artikulirati kroz više kanala: kroz aktivnosti i djelatnost Dekanice, tajnice Fakulteta, Prodekana za nastavu, Studentskog zbora, Odbora za nastavu, Povjerenstva za upravljanje kvalitetom (uključen student), Vijeća doktorskog studija (uključen student), Etičko povjerenstvo (uključeni studenti). Pritužbe i zamolbe tijekom ak. god. 2021./2022. su rješene u za to predviđenim rokovima. </t>
  </si>
  <si>
    <t>Osiguravanje međusobnog poštivanja nastavnika i studenta</t>
  </si>
  <si>
    <t>Na Fakultetu djeluje Povjerenstvo za stegovnu odgovornost studenata (uključeni studenti) i Etičko povjerenstvo (uključeni studenti).</t>
  </si>
  <si>
    <t>Usklađivanje i evaluacija ECTS bodova</t>
  </si>
  <si>
    <t xml:space="preserve">Na Fakultetu djeluje Povjerenstvo za prijelaze i izradu Registra istovrijednosti kolegija. Povjerenstvo je u cilju utvrđivanja uvjeta za upis u 1. godinu diplomskih sveučilišnih studija razmatralo 6 zamolbi kandidata. Sve zamolbe su pozitivno riješene i odobrene za upis na Tekstilno-tehnološki fakultet, čime su kandidatima dodijeljeni ispiti razlike zbog ujednačavanja ulaznih kompetencija.  </t>
  </si>
  <si>
    <t>Održavanje tribina i radionica za studente</t>
  </si>
  <si>
    <t xml:space="preserve">Održane su 3 tribine i 15 radionica u kojima su sudjelovali studenti.  </t>
  </si>
  <si>
    <t>Korištenje nastavnih metoda koje potiču interaktivno i istraživačko učenje, rješavanje problema te kreativno i kritičko mišljenje (individualni i grupni projekti, suradničko učenje, problemska nastava, terenski rad i sl.) (da/ne/djelomično)</t>
  </si>
  <si>
    <t>Analiza usklađenosti nastavnih metoda i metoda vrednovanja i ocjenjivanja (provedena/nije provedena)</t>
  </si>
  <si>
    <t>PROVEDENA/NIJE PROVEDENA</t>
  </si>
  <si>
    <t>NIJE PROVEDENA</t>
  </si>
  <si>
    <t>Broj i vrsta nagrada uspješnim studentima</t>
  </si>
  <si>
    <t>Vrsta nagrade</t>
  </si>
  <si>
    <t>6 Rektorovih nagrada, 6 nagrada Dekanice za izvrsnost tijekom studija, 1 skupna nagrada za aktivnu promociju Fakulteta</t>
  </si>
  <si>
    <t>Usklađivanje i evaluacija ECTS bodova (provodi se/ne provodi se)</t>
  </si>
  <si>
    <t>Broj održanih studentskih znanstvenih/stručnih/umjetničkih skupova, radionica i dr. događanja</t>
  </si>
  <si>
    <t xml:space="preserve">	Uključenost studenata svih razina u znanstvena ili umjetnička istraživanja (da (broj)/ne/)</t>
  </si>
  <si>
    <t>Prilagodba ispitnih postupaka (npr. za studente s invaliditetom) (provodi se/ne provodi)</t>
  </si>
  <si>
    <t xml:space="preserve">4. Upisi i napredovanje studenata, priznavanje i certificiranje [ESG 1.4.] </t>
  </si>
  <si>
    <t>Postoje odgovarajući postupci orijentacije i uvođenja studenata u studij (vršnjačka potpora, vodiči kroz studij, tribine i slično)</t>
  </si>
  <si>
    <t>Prijem novoupisanih studenata u I. godinu preddiplomskih sveučilišnih studija održan je 1. listopada 2021. na adresi Prilaz baruna Filipovića 28a, Zagreb. Na prijemu su studenti upoznati sa članovima uprave, nastavnicima na prvoj godini i predstavnicima studenata i Studentskog zbora. Svi studenti prve godine dobivaju mentora nastavnika koji im stoji na raspolaganju za sva pitanja vezana za studiji i studentski život na fakultetu.</t>
  </si>
  <si>
    <t>Kriteriji upisa potvrđuju se na Fakultetskom vijeću  i javno  su objavljeni na oglasnim pločama  i mrežnim stranicama Fakulteta. Informacije o studijskim programima, postupak upisa, provedba razredbenog postupka za upis studenata na 1. godinu preddiplomskih i diplomskih sveučilišnih studija te preddiplomskog stručnog studija objavljeni su na službenim mrežnim stranicama Fakulteta.</t>
  </si>
  <si>
    <t xml:space="preserve">Horizontalna mobilnost studenata </t>
  </si>
  <si>
    <t xml:space="preserve">U okviru horizontalne mobilnosti na drugim sastavnicama Sveučilišta u Zagrebu i/ili drugim visokim učilištima u RH ostvareno je 20 odlaznih i 2 dolazne mobilnosti studenata. Studenti Sveučilišta u Zagrebu Tekstilno-tehnološkog fakulteta slušali su kolegije na Akademiji dramske umjetnosti: Scenografija i kostimografija A, Scenografija i kostimografija B. Na Sveučilištu u Zagrebu Tekstilno-tehnološkom fakultetu dolazni student s Akademije dramske umjetnosti slušao je predmete: Kreiranje tekstila VIIIA i Kreiranje tekstila IXA. </t>
  </si>
  <si>
    <t xml:space="preserve">Provodi se postupak priznavanja razdoblja studija </t>
  </si>
  <si>
    <t xml:space="preserve">Na TTF-u djeluje Povjerenstvo za prijelaze i izradu Registra istovrijednosti kolegija. Povjerenstvo je u cilju utvrđivanja uvjeta upisa za upis u 1. godinu diplomskih sveučilišnih studija razmatralo 6 zamolbi kandidata. Sve zamolbe su pozitivno riješene i odobrene za upis na TTF, čime su kandidatima dodijeljeni ispiti razlike zbog ujednačavanja ulaznih kompetencija.    </t>
  </si>
  <si>
    <t>Broj postupaka priznavanja razdoblja studija</t>
  </si>
  <si>
    <t>Analiza rezultata upisa studenata (provedena/nije provedena)</t>
  </si>
  <si>
    <t>Analiza napredovanja kroz studij (provedena/nije provedena)</t>
  </si>
  <si>
    <t>Analiza studenata kroz godine (provedena/nije provedena)</t>
  </si>
  <si>
    <t>Analiza odustajanja od studija (provedena/nije provedena)</t>
  </si>
  <si>
    <t>Analiza završnosti (provedena/nije provedena)</t>
  </si>
  <si>
    <t xml:space="preserve">5. Nastavno osoblje [ESG 1.5.] </t>
  </si>
  <si>
    <t>Izrađeni su planovi anketiranja za provedbu online Ankete za procjenu nastavnika (V4) Sveučilišta u Zagrebu za zimski i ljetni semestar ak. god. 2021./2022. za novozaposlene nastavnike i nastavnike kojima su potrebne studentske ankete zbog postupka izbora/reizbora u znanstveno-nastavna zvanja. Rad nastavnika vrjednuju studenti.</t>
  </si>
  <si>
    <t>Na osnovu plana anketiranja, provedeno je online anketiranje za 10 nastavnika (na 13 kolegija) u zimskom i za 12 nastavnika (na 21 kolegiju) u ljetnom semestru ak. god. 2021./2022. Rezultati anketa su proslijeđeni Dekanici i svaki nastavnik je mogao preuzeti svoje rezultate na nastavničkom portalu.</t>
  </si>
  <si>
    <t>Analizom rezultata utvrđeno je da je postignuta zadovoljavajuća razina prosječne ocjene anketiranih nastavnika (4,59) usporediva sa prosječnom ocjenom (4,44) posljednjeg provedenog anketiranja po cikličkom planu na TTF-u ak. god. 2018./2019. kada su anketirani svi nastavnici na sastavnici.</t>
  </si>
  <si>
    <t>Provodi se Plan djelovanja za nastavnike koji su postigli prosječnu ocjenu nižu od 3 (u ak. god. kad se ne provodi cikličko anketiranje): 1.Dekanica razgovara s nastavnikom. 2.Nastavnika se upućuje na radionicu za stjecanje kompetencija za rad u nastavi. 3.Nastavnika se ponovno anketira na svim kolegijima na kojima održava nastavu. 4.Analiziraju se ponovljene anketa. 5.Izvješće o provedenim aktivnostima plana djelovanja (bez navođenja imena nastavnika) dostavlja se Odboru za upravljanje kvalitetom Sveučilišta kao sastavni dio godišnjeg izvještaja PUK-a.</t>
  </si>
  <si>
    <t>Podaci o rezultatima Ankete za procjenu nastavnika unose se u Potvrdu o institucijskom istraživanju kvalitete nastavnog rada koja se može preuzeti na mrežnim stranicama Sveučilišta u Zagrebu na http://www.unizg.hr/anketa-nastavnici/ . U nju PUK unosi naziv predmeta, semestar studijskog programa, akademsku godinu i broj studenata koji je ispunio anketu/broj studenata koji su prvi puta upisali i odslušali taj predmet te prosječnu ocjenu ostvarenu na 10. pitanju iz anketnog lista (V4) za procjenu nastavnika. Temeljem priloženog se izdaje Potvrda uz memorandum Fakulteta, pripadajuću klasu i urbroj. Valjanost podataka provjeravaju i svojim potpisom ovjeravaju Dekanica i Predsjednik Povjerenstva za upravljanje kvalitetom TTF-a. U ak. god. 2021./2022. je izdano 11 institucijskih potvrda.</t>
  </si>
  <si>
    <t>Uspješnim nastavnicima dodjeljuju se nagrade i priznanja</t>
  </si>
  <si>
    <t xml:space="preserve">Javna dodjela nagrada i priznanja nastavnicima i suradnicima od strane Dekanice za ak. god. 2020./2021. povodom obilježavanja Dana Fakulteta 25. siječnja 2022. u kategorijama: nagrada Dekanice za znanstvenu izvrsnost (1 nagrađen nastavnik), nagrada Dekanice za objavu rada u časopisu s najvećim čimbenikom odjeka (5 nagrađenih nastavnica), nagrada Dekanice za znanstveni doprinos tehničkom području (1 nagrađena nastavnica), nagrada Dekanice za znanstveni doprinos instituciji u humanističkom području (1 nagrađeni nastavnik), nagrada Dekanice za najbolji e-kolegij (2 nagrađenih nastavnika). </t>
  </si>
  <si>
    <t xml:space="preserve">Prati se napredovanje nastavnika zaposlenih u znanstveno-nastavnim, nastavnim i suradničkim zvanjima. U ak. god. 2021./2022. redovito je napredovalo 10 nastavnika u više znanstveno-nastavno zvanje i zaposlen je 1 docent. Zaposleno je 6 asistenata i 4 zaposlenika nenastavnog osoblja. Izbor u više zvanje ili reizbor se evidentira u Godišnjem izvješću o radu i poslovanju Sveučilišta u Zagrebu Tekstilnotehnološkog fakulteta. </t>
  </si>
  <si>
    <t>Temeljem izvedbenog plana nastave - povjere nastave napravljeno je ravnomjerno opterećenje nastavnika i suradnika u nastavi sukladno kompetencijama. U ak. god. 2021./2022. izabrana su 3 asistenta koji sudjeluju u nastavi.</t>
  </si>
  <si>
    <t>Analiza nastavnog opterećenja nastavnog osoblja (provedena/nije provedena)</t>
  </si>
  <si>
    <t>Broj nagrađenih nastavnika i suradnika za znanstveni/umjetnički rad</t>
  </si>
  <si>
    <t>Broj nagrađenih nastavnika i suradnika za nastavni rad</t>
  </si>
  <si>
    <t>Broj organiziranih i provedenih aktivnosti  unapređenja nastavničkih kompetencija i diseminacija primjera dobre prakse</t>
  </si>
  <si>
    <t>Broj i postotak nastavnika i suradnika koji su sudjelovali u aktivnostima unapređenja nastavničkih kompetencija u akad. godini</t>
  </si>
  <si>
    <t>Postotak</t>
  </si>
  <si>
    <t xml:space="preserve">6. Resursi za učenje i podrška studentima [ESG 1.6.] </t>
  </si>
  <si>
    <t>Za razvoj i unaprjeđenje nastavnih laboratorija i informatičke infrastrukture uloženo je:  održavanje laboratorijske opreme (142.000,00 kn);  znanstvena oprema, koja se dijelom koristi i u nastavi (880.000,00 kn); ulaganje u računalne programe (128.000,00kn); knjige i časopisi (27.000,00kn).</t>
  </si>
  <si>
    <t>U ak. god. 2021./2022. nabavljeno je (izvori financiranja: projekt, potpora, TTF) 14 naslova knjiga u 21 primjerku u iznosu od 8.317,37 kn od čega 20 tiskanih i dvije elektroničke knjige. Uz to, Knjižnici je darovano 6 naslova knjiga u 10 primjeraka.</t>
  </si>
  <si>
    <t>Studenti sudjeluju na međunarodnim znanstvenim skupovima, izložbama, revijama i natjecanjima,  na Sveučilišnim sportskim natjecanjima, na natječaju za Rektorovu nagradu. Studenti svake godine sudjeluju i na međunarodnom znanstveno- sportskom natjecanju Tehnologijada.</t>
  </si>
  <si>
    <t>Anketiranje studenata vezano uz zadovoljstvo i ocjenu rada Uprave, djelatnika Dekanata TTF-a i administrativno-stručne i opće službe.</t>
  </si>
  <si>
    <t>Anketiranje studenata u ak. god. 2021./2022. je provedeno u rujnu 2022. Na temelju rezultata daju se smjernice za unaprjeđenje rada Dekanata i njegovih službi. Indeks kvalitete kojim su studenti ocijenili rad Tajništva i pripadnih službi iznosio je 4,21.</t>
  </si>
  <si>
    <t>Studentska kolegijalna podrška</t>
  </si>
  <si>
    <t>Uspješni studenti su uključeni u nastavni proces kroz semestralne demonstrature. U rad je u ak. god. 2021./2022. bilo uključeno 4 studenata (na 5 kolegija) u zimskom semestru i 5 studenata (na 6 kolegija) u ljetnom semestru.</t>
  </si>
  <si>
    <t xml:space="preserve">	Dostupnost nastavnika studentima (objavljeno vrijeme konzultacija) (da/ne)</t>
  </si>
  <si>
    <t xml:space="preserve">	Analiza zadovoljstva studenata stručnom podrškom (tutorima, mentorima, savjetnicima, ECTS koordinatorima, knjižnicom, studentskom službom, uredom za međunarodnu suradnju itd.) (provedena/nije provedena)</t>
  </si>
  <si>
    <t>Osnivanje službi za potporu i savjetovanje studenata (psihološko, akademsko, pravno, karijerno na razini sastavnice (da/ne/planiranje)</t>
  </si>
  <si>
    <t>DA/NE/PLANIRANJE</t>
  </si>
  <si>
    <t>Ustrojena služba potpore osobama iz ranjivih i podzastupljenih skupina (da/ne/u planu)</t>
  </si>
  <si>
    <t>DA/NE/U PLANU</t>
  </si>
  <si>
    <t>U PLANU</t>
  </si>
  <si>
    <t xml:space="preserve">	Prostorna pristupačnost prilagođena je studentima s invaliditetom (da/ne)</t>
  </si>
  <si>
    <t>Provode se edukacije, stručno usavršavanje i razmjena knjižničnog i administrativnog osoblja 
(npr. u okviru Erasmusa) (da/ne)</t>
  </si>
  <si>
    <t xml:space="preserve">	Broj, obrazovna struktura i dostupnost zaposlenika u knjižnici i administrativnim službama</t>
  </si>
  <si>
    <t>Obrazovna struktura</t>
  </si>
  <si>
    <t xml:space="preserve">1 dr. sc., 1 mr. sc., 9 VSS, 2 VŠS, 10 SSS </t>
  </si>
  <si>
    <t>DOSTUPNOST DA/NE</t>
  </si>
  <si>
    <t>Broj i vrsta sportskih/umjetničkih nagrada i priznanja dodijeljenih studentima za 
ostvarena različita sportska/umjetnička postignuća u ak. god.</t>
  </si>
  <si>
    <t>3. mjesto ženske futsal ekipe na Tehnologijadi.</t>
  </si>
  <si>
    <t xml:space="preserve">7. Upravljanje informacijama [ESG 1.7.] </t>
  </si>
  <si>
    <t xml:space="preserve">Prema Planu provođenja Anketa za vrjednovanje preddiplomskih, diplomskih te integriranih preddiplomskih i diplomskih studija Sveučilišta u Zagrebu za ak. god. 2021./2022. po obrani završnog i diplomskog rada provedeno je anketiranje studenata u svrhu vrjednovanja studija u cjelini za preddiplomske i diplomske sveučilišne studije te preddiplomski stručni studij s mjestom izvođenja u Varaždinu. Ispunjeni anketni upitnici će biti poslani Uredu za upravljanje kvalitetom, po zaprimanju zahtjeva. Ispunjeni Anketni upitnici za studente koji su završili studij u ak. god. 2020./2021. su dostavljeni sveučilišnom Uredu za upravljanje kvalitetom. Izvješće od strane Ureda za upravljanje kvalitetom još nije zaprimljeno. </t>
  </si>
  <si>
    <t>Ured za upravljanje kvalitetom SuZg je pretrpio oštećenja u potresu, što je razlog kašnjenju sa zaprimanjem, a i obradom anketa.</t>
  </si>
  <si>
    <t>Po obrani završnog i diplomskog rada u ak. god. 2021./2022. provedeno je anketiranje studenata ispunjavanjem Statističkog lista Državnog Zavoda za statistiku. Prate se podatci o načinu studiranja, vremenu studiranja i usavršavanju u inozemstvu tijekom studiranja. Ispunjava se i AZVO obrazac za praćenje diplomiranih studenata. Ispunjeni Statistički listovi za studente koji su završili studij u ak. god. 2021./2022. su proslijeđeni Državnom zavodu za statistiku po njihovom traženju.</t>
  </si>
  <si>
    <t xml:space="preserve">	Implementiran cjelovit i povezan računalni poslovni informacijski sustav sastavnice  (da/ne/djelomično)</t>
  </si>
  <si>
    <t>DJELOMIČNO</t>
  </si>
  <si>
    <t xml:space="preserve">	Implementiran cjelovit računalni sustav za poslovanje sa studentima (online upiti, studentske molbe i dr.) (da/ne/djelomično)</t>
  </si>
  <si>
    <t xml:space="preserve">	Implementiran sustav prikupljanja podataka o alumnima (da/ne/djelomično)</t>
  </si>
  <si>
    <t xml:space="preserve">	Objavljeno izvješće o radu sastavnice u akad. godini s podacima o znanstvenoj, nastavnoj i stručnoj djelatnosti (da/ne/djelomično)</t>
  </si>
  <si>
    <t xml:space="preserve">8. Informiranje javnosti [ESG 1.8.] </t>
  </si>
  <si>
    <t>Kontinuirano uređivanje mrežnih stranica Sveučilišta u Zagrebu Tekstilno-tehnološkog fakulteta Upravljanje kvalitetom</t>
  </si>
  <si>
    <t>Službene mrežne stranice Fakulteta Upravljanje kvalitetom su uređene i revidirane te se kontinuirano nadopunjavaju bitnim informacijama vezanim uz sustav upravljanja kvalitetom čime se osigurava vidljivost i dostupnost podataka, kako unutarnjim i vanjskim dionicima sustava tako i široj javnosti. Po provedenoj analizi sadržaja mrežnih stranica Sastavnica Sveučilišta u Zagrebu od strane sveučilišnog Ureda za upravljanje kvalitetom, službene mrežne stranice Fakulteta se navode kao primjer dobre prakse. Izrađena je mrežna stranica i na engleskom jeziku.</t>
  </si>
  <si>
    <t>https://www.ttf.unizg.hr/politika-kvalitete-misija-i-vizija/181; https://www.ttf.unizg.hr/en/quality-policy-mission-and-vision/181</t>
  </si>
  <si>
    <t>Revidiranje i nadopuna mrežnih stranica Sveučilišta u Zagrebu Tekstilno-tehnološkog fakulteta</t>
  </si>
  <si>
    <t>Redovite objave vijesti objavljuju se na mrežnim stranicama Sveučilišta u Zagrebu Tekstilno-tehnološkog fakulteta. Stoga su sve informacije i vijesti o  Sveučilištu u Zagrebu Tekstilno-tehnološkom fakultetu dostupne unutarnjim i vanjskim dionicima.</t>
  </si>
  <si>
    <t>https://www.ttf.unizg.hr</t>
  </si>
  <si>
    <t>Akademski kalendar nastave, raspored održavanja nastave, izvedbeni plan nastave, ispitni rokovi, pravilnici o studiranju, natječaji za upis na programe Fakulteta, kriteriji upisa dostupni na službenim mrežnim stranicama Fakulteta. Ishodi učenja na razini predmeta dostupni su također na službenim mrežnim stranicama Fakulteta, po studijima i smjerovima. Sadržaji vezani uz nastavu, studente, studijske programe, informiranje studenata te nastavnika i promotivne aktivnosti na službenoj mrežnoj stranici Fakulteta kontinuirano se nadopunjuju. Kontinuirano su obnavljani i promotivni sadržaji u aplikaciji Postani student.
Provodile su se promotivne aktivnosti Fakulteta i studijskih programa putem on-line promocije u okviru društvenih mreža i digitalnog oglašavanja primjenom izrađenog promotivnog plakata za upis na Fakultet uz krilaticu: Dođi i studiraj kod nas! Tehnologija, moda, dizajn, kao i promotivnih prezentacija.</t>
  </si>
  <si>
    <t>Javno informiranje o provedbi svih aktivnosti na Sveučilištu u Zagrebu Tekstilno-tehnološkom fakultetu (konferencije, skupovi, radionice, natječaji, provedba anketa, međunarodna suradnja i razmjena, emitirane emisije popularizacije znanosti…).</t>
  </si>
  <si>
    <t>Godišnje izvješće Odbora za odnose s javnošću i Godišnje izvješće Zavoda TTF-a kao sastavni dio Godišnjeg izvješća o radu i poslovanju Sveučilišta u Zagrebu Tekstilno-tehnološkog fakulteta.
TTF je u ak. god. 2021./2022. bio organizator znanstveno-stručnog skupa "Tekstilna znanost i gospodarstvo", a djelatnici fakulteta su sudjelovali u organizaciji više znanstvenih i stručnih skupova u Republici Hrvatskoj i inozemstvu te organizirali 3 javne tribine, Dane otvorenih vrata TSRC-a, a djelatnici su održali više od 40 javnih predavanja popularizacije znanosti i struke te više od 35 promocija TTF-a u medijima.
Kontinuiranim radom Odbora za odnose s javnošću ostvarena je bolja prisutnost TTF-a na društvenim mrežama i u medijima.</t>
  </si>
  <si>
    <t xml:space="preserve">	Uspostavljen sustav i baza kontakata s alumnijima i poslodavcima (da/ne/djelomično/u izradi)</t>
  </si>
  <si>
    <t>DA/NE/DJELOMIČNO/U IZRADI</t>
  </si>
  <si>
    <t xml:space="preserve">	Broj aktivnosti na prezentaciji studija i fakulteta </t>
  </si>
  <si>
    <t xml:space="preserve">	Objava informacija u skladu sa Zakonom o pravu na pristup informacijama (da/ne/djelomično)</t>
  </si>
  <si>
    <t xml:space="preserve">	Objava informacija o zapošljavanju završenih studenata (da/ne/djelomično)</t>
  </si>
  <si>
    <t xml:space="preserve">	Objava informacija o provedenim analizama (prolaznosti, stopama odustajanja, ishodima dosadašnjih vrednovanja) (da/ne/djelomično)</t>
  </si>
  <si>
    <t xml:space="preserve">	Broj i vrste objavljenih publikacija</t>
  </si>
  <si>
    <t>Vrste objavljenih publikacija</t>
  </si>
  <si>
    <t>Samoanaliza Sveučilišta u Zagrebu Tekstilno-tehnološkog fakulteta (2021.)</t>
  </si>
  <si>
    <t xml:space="preserve">9. Kontinuirano praćenje i periodična revizija studijskih programa [ESG 1.9.] </t>
  </si>
  <si>
    <t>Ispunjeni Anketni upitnici o vrednovanju studija u cjelini za studente koji su završili studij u ak. god. 2019./2020. i ak. god. 2020./2021. su dostavljeni sveučilišnom Uredu za upravljanje kvalitetom na obradu. Izvješća još nisu zaprimljena. Ispunjeni Anketni upitnici o vrednovanju studija u cjelini za studente koji su završili studij u ak. god. 2021./2022. će, po zaprimanju zahtijeva, biti dostavljeni sveučilišnom Uredu za upravljanje kvalitetom na obradu. Na temelju zaprimljenih izvješća (rezultata anketa) kontinuirano se prati zadovoljstvo studenata postojećim studijskim programima, formiraju se upisne kvote te se planiraju eventualne korekcije. Rezultati se objavljuju na mrežnim stranicama Fakulteta.</t>
  </si>
  <si>
    <t xml:space="preserve">Preko studentskog predstavnika, člana PUK-a, studenti sudjeluju u djelatnostima PUK-a. 
Studentski zbor TTF-a i studenti se informiraju o provedbi studentskih anketa. Studenti su uključeni u sve aktivnosti vezane uz kvalitetu. </t>
  </si>
  <si>
    <t>Provode se kontinuirane aktivnosti na izradi Standarda kvalifikacija, a potom i novih studijskih programa. U periodu od srpnja 2020. do ožujka 2022. godine 7 Standarda zanimanja razine 6 i 1 Standard zanimanja razine 7 upisani su u Registar HKO. U lipnju 2022. godine održana je uvodna radionice za članove Povjerenstava za izradu novih studijskih programa preddiplomskih sveučilišnih i stručnih studija Sveučilišta u Zagrebu Tekstilno-tehnološkog fakulteta, pod nazivom „Uvod u izradu i razvoj standarda kvalifikacije". Kao rezultat Projekta Razvoj i provedba stručne prakse na Tekstilno-tehnološkom fakultetu – RAST (UP.03.1.1.04.0024), od strane Radne skupine za razvoj stručne prakse na projektu RAST i Centra za karijere i stručnu praksu TTF-a predloženi su i na izvanrednoj sjednici FV održanoj 30. kolovoza 2021. godine usvojena četiri izborna predmeta Stručna praksa koji se održavaju na završnoj godini preddiplomskih i diplomskih sveučilišnih studija Sveučilišta u Zagrebu Tekstilno-tehnološkog fakulteta. U akad. god. 2021./2022. ta 4 predmeta upisalo je 36 studenata.</t>
  </si>
  <si>
    <t>Standardi zanimanja su kao što je navedeno prihvaćeni, a standardi kvalifikacija su u izradi i po njihovom usvajanju (što se očekuje do srpnja 2023.) pristupit će se izradi novih prijediplomskih studijskih programa.</t>
  </si>
  <si>
    <t>Uspostavljen sustav evidencije izmjena studijskih programa (da/ne/djelomično/u izradi)</t>
  </si>
  <si>
    <t>Broj izmjena studijskih programa od reakreditacije po godinama</t>
  </si>
  <si>
    <t>Analiza svrsishodnosti izmjena studijskih programa (provedena/nije provedena)</t>
  </si>
  <si>
    <t>Analize provedene u suradnji s dionicima (studentima, nastavnicima, vanjskim dionicima) (provode se/ne provode se)</t>
  </si>
  <si>
    <t>PROVODE SE/NE PROVODE SE</t>
  </si>
  <si>
    <t>PROVODE SE</t>
  </si>
  <si>
    <t xml:space="preserve">10. Periodično vanjsko osiguravanje kvalitete [ESG 1.10.] </t>
  </si>
  <si>
    <t>Izrađen i usvojen Plan aktivnosti Sveučilišta u Zagrebu Tekstilno-tehnološkog fakulteta za akademsku godinu 2021./2022.</t>
  </si>
  <si>
    <t>Plan aktivnosti za osiguravanje kvalitete za akademsku godinu 2021./2022. usvojilo je Fakultetsko vijeće Sveučilišta u Zagrebu Tekstilno-tehnološkog fakulteta na 4. redovitoj sjednici u akad. god. 2021./2022. održanoj 17. siječnja 2022.</t>
  </si>
  <si>
    <t xml:space="preserve">U potpunosti ostvareno </t>
  </si>
  <si>
    <t>Proveden Plan aktivnosti Sveučilišta u Zagrebu Tekstilno-tehnološkog fakulteta za akademsku godinu 2021./2022.</t>
  </si>
  <si>
    <t>Provedena provjera Sustava upravljanja kvalitetom prema normi HRN EN ISO 9001:2015</t>
  </si>
  <si>
    <t>Provedena periodična provjera Sustava upravljanja kvalitetom prema normi HRN EN ISO 9001:2015 pri čemu nisu nađene nesukladnosti.</t>
  </si>
  <si>
    <t>https://www.ttf.unizg.hr/vanjsko-osiguravanje-kvalitete/183</t>
  </si>
  <si>
    <t>Provedeno periodičko unutarnje vrednovanje doktorskog studija</t>
  </si>
  <si>
    <t>Provedeno periodičko unutarnje vrednovanje doktorskog studija pri čemu nisu nađene nesukladnosti.</t>
  </si>
  <si>
    <t>Broj realiziranih aktivnosti iz akcijskog plana</t>
  </si>
  <si>
    <t xml:space="preserve">Akreditacijske preporuke Agencije za znanost i visoko obrazovanje  </t>
  </si>
  <si>
    <t>izdana potvrda o ispunjavanju uvjeta za obavljanje djelatnosti visokog obrazovanja i/ili znanstvene djelatnosti odnosno dijela djelatnosti (da/ne)</t>
  </si>
  <si>
    <t>izdana uskrata dopusnice za obavljanje djelatnosti visokog obrazovanja i/ili znanstvene djelatnosti odnosno dijela djelatnosti (da/ne)</t>
  </si>
  <si>
    <t>izdano pismo očekivanja s rokom uklanjanja nedostataka do tri godine (da/ne)</t>
  </si>
  <si>
    <t>Izdani certifikati (da/ne)</t>
  </si>
  <si>
    <t>Provedba aktivnosti na temelju ranije provedenih vrednovanja (da/ne/djelomično)</t>
  </si>
  <si>
    <t>Odluka o prihvaćanju Plana aktivnosti za 2021./2022.:
https://api.ttf.hr/documents/YEBg2XbWh3iLKJGiBExjlesgeEC477q7Ff2O8A0UxfLyV4IIBVSMsdZhPyng/odluka-fv-plan-aktivnostii.pdf
Plan aktivnosti za 2021./2022.: 
https://api.ttf.hr/documents/yB2ZCXSdfCT3kZ7Ak5zbvitsUTrAKQ9O33JYfc2BOvMEhr8FFSM9crt4JdId/puk-ttf-plan-aktivnosti-2021-2022.pdf</t>
  </si>
  <si>
    <t>Plan aktivnosti za 2021./2022.: 
https://api.ttf.hr/documents/yB2ZCXSdfCT3kZ7Ak5zbvitsUTrAKQ9O33JYfc2BOvMEhr8FFSM9crt4JdId/puk-ttf-plan-aktivnosti-2021-2022.pdf</t>
  </si>
  <si>
    <t xml:space="preserve">Od planiranih aktivnosti u potpunosti su ostvarene slijedeće:
1. b) , 1. c)
2. a), 2. b), 2. c)
3. a), 3. b), 3. c) 3. d)
4. a), 4. b), 4. c)
5. a), 5. b), 5. c) 5. d), 5. e), 5. f), 5. g), 5. h), 5. i), 5. j)
5.1 a), 5.1 b), 5.1 c), 5.2 d)
5.2 a), 5.2 b), 5.2 c)
6. a), 6. b), 6. c), 6. d)
7. a)
8. a), 8. b)
9. a), 9. b), 9. c), 9. d)
10. a) , 10. b)
(aktivnosti su opisane u Planu aktivnosti za 2021./2022. dostupnom na poveznici na kraju ovog retka) </t>
  </si>
  <si>
    <t>https://api.ttf.hr/documents/yB2ZCXSdfCT3kZ7Ak5zbvitsUTrAKQ9O33JYfc2BOvMEhr8FFSM9crt4JdId/puk-ttf-plan-aktivnosti-2021-2022.pdf
https://api.ttf.hr/documents/1Y7nwDTcADEi3xDfM3zhN5Mh6E73gBNyKRNLzpE1lpcB5d4zVetaXsRgKNmR/puk-ttf-godisnje-izvjesce-2020-2021.pdf</t>
  </si>
  <si>
    <t>https://api.ttf.hr/documents/fxaHkrrgGifKytMiWaADVQgsUpByXRTD0Amm7tCQKtRFONRr4YIGEs0524ti/pravilnik-o-cjelozivotnom-obrazovanju.pdf
https://api.ttf.hr/documents/V7l5vT9DZtgzM9LGXWfipJ9ha3dXVfvT4FyMMhuVbVJwpa79m8np1VNyFPTp/pravilnik-o-doktorskom-studiju.pdf</t>
  </si>
  <si>
    <t>U PRIPREMI</t>
  </si>
  <si>
    <t>https://www.bib.irb.hr/1189152
https://www.bib.irb.hr/1103713</t>
  </si>
  <si>
    <t>https://www.ttf.unizg.hr/novosti/dobitnici-rektorove-nagrade-za-ak-god-2021-2022/852
https://www.youtube.com/watch?v=sX4pSrWuuOE</t>
  </si>
  <si>
    <t>https://www.ttf.unizg.hr/povjerenstvo-za-stegovnu-odgovornost-studenata/693
https://www.ttf.unizg.hr/eticko-povjerenstvo/690</t>
  </si>
  <si>
    <t xml:space="preserve">
1.U potpunosti ostvareno
2.Djelomično ostvareno
</t>
  </si>
  <si>
    <t>Usvojen je:
1.Pravilnik o cjeloživotnom obrazovanju Sveučilišta u Zagrebu Tekstilno-tehnološkog fakulteta 2.Pravilnik o doktorskom studiju na Sveučilištu u Zagrebu Tekstilno-tehnološkom fakultetu</t>
  </si>
  <si>
    <t>Fakultet izrađuje godišnji plan vrjednovanja rada nastavnika prema naputku sveučilišnog Ureda za upravljanje kvalitetom</t>
  </si>
  <si>
    <t xml:space="preserve">Rad nastavnika vrjednuju student Anketom o procjeni rada nastavnika </t>
  </si>
  <si>
    <t xml:space="preserve">Provodi se analiza rezultata studentske Ankete o procjeni rada nastavnika </t>
  </si>
  <si>
    <t xml:space="preserve">Fakultet poduzima mjere unaprjeđenja kvalitete na temelju provedene analize studentske ankete I procjene rada nastavnika </t>
  </si>
  <si>
    <t xml:space="preserve">Prilikom izbora u više zvanje ili reizbora Dekan izdaje Potvrdu o provedenom institucijskom istraživanju kvalitete nastavnog rada na temelju studentskih anketa </t>
  </si>
  <si>
    <t>Izrađuje se godišnji plan zapošljavanja novih nastavnika i napredovanja postojećih nastavnika</t>
  </si>
  <si>
    <t>Raspoređuju se suradnici (asistenti, poslijedoktorandi, znanstveni novaci) u nastavi u skladu s planiranim zapošljavanjem</t>
  </si>
  <si>
    <t>Osiguran je odgovarajući prostor za izvedbu svih oblika nastave, opremljen tako da studentima omogući usvajanje znanja i vještina te postizanje ishoda učenja</t>
  </si>
  <si>
    <t>Osigurana je opremljenost knjižnice TTF-a u skladu s relevantnim standardima o visokoškolskim knjižnicama I osiguran je kontinuitet nabave knjiga i časopisa te pristup bazama podataka</t>
  </si>
  <si>
    <t>Fakultet pruža potporu studentima u njihovim izvannastavnim aktivnostima (sportskim, izdavanje časopisa, uključivanje u znanstveno-istraživački i umjetničko-istraživački  rad)</t>
  </si>
  <si>
    <t xml:space="preserve">Prikupljaju se, analiziraju i koriste podatci o zadovoljstvu studenata studijskim programima </t>
  </si>
  <si>
    <t xml:space="preserve">Prikupljaju se, analiziraju i koriste podatci o napredovanju studentske populacije </t>
  </si>
  <si>
    <t xml:space="preserve">Osigurana je javnost izvedbenog plana studijskih programa (akademski kalendar, raspored održavanja nastave, silabi, ishodi učenja kolegija, ispitni rokovi, pravilnici o studiranju, natječaji za upis na programe Fakulteta, kriteriji upisa i dr.) </t>
  </si>
  <si>
    <t>https://www.ttf.unizg.hr/kalendar-nastave/197
https://www.ttf.unizg.hr/raspored-sati/196
https://www.ttf.unizg.hr/ispitni-rokovi-i-konzultacije/198
https://www.ttf.unizg.hr/dokumenti-i-obrasci/135
https://www.ttf.unizg.hr/tekstilni-i-modni-dizajn/138
https://www.ttf.unizg.hr/tekstilna-tehnologija-i-inzenjerstvo/147
https://www.ttf.unizg.hr/tekstilna-odjevna-i-obucarska-tehnologija/158
https://www.ttf.unizg.hr/preddiplomski-sveucilisni-studij/148
https://www.ttf.unizg.hr/novosti/prijave-u-tijeku/146</t>
  </si>
  <si>
    <t>Izvedbu studijskih programa procjenjuju studenti i nastavnici</t>
  </si>
  <si>
    <t>Studenti sudjeluju u Povjerenstvu za upravljanje kvalitetom i u svim aktivnostima vezanim uz osiguravanje kvalitete studijskih programa</t>
  </si>
  <si>
    <t xml:space="preserve">Uspostavljen je i primjenjuje se proces redovitog praćenja, revidiranja i izmjena studijskih programa kako bi se osigurala njihova primjerena izvedba i stvorilo djelotvorno okružje za učenje i podršku studentima </t>
  </si>
  <si>
    <t>Djelomično ostvareno:
1. a) Razlozi: Nije bilo moguće ostvariti budući se čeka izrada novog Priručnika za osiguravanje kvalitete na Sveučilištu u Zagrebu.
1. d) Razlozi: Težište na poduzimanju mjera oko Akreditacijske preporuke Agencije za znanost i visoko obrazovanje u postupku reakreditacije.</t>
  </si>
  <si>
    <t xml:space="preserve">11. Znanstvenoistraživačka i umjetničkoistraživačka djelatnost [Pravilnik o sustavu osiguravanja kvalitete na Sveučilištu u Zagrebu, područje br. 11.] </t>
  </si>
  <si>
    <t>Organizirana međunarodna znanstvena konferencija</t>
  </si>
  <si>
    <t>Organiziran i održan 10th INTERNATIONAL TEXTILE, CLOTHING &amp; DESIGN CONFERENCE (ITCDC), Dubrovnik, CROATIA, October 2nd to October 5th, 2022</t>
  </si>
  <si>
    <t xml:space="preserve">
http://itcdc.ttf.unizg.hr/
http://itcdc.ttf.unizg.hr/; http://itcdc.ttf.unizg.hr/itcdc2022/files/Preliminary_final_2_2022.pdf</t>
  </si>
  <si>
    <t xml:space="preserve">Održan Dan doktoranada doktorskog studija Tekstilna znanost i tehnologija na Tekstilno-tehnološkom fakultetu </t>
  </si>
  <si>
    <t xml:space="preserve">Dan doktoranada doktorskog studija Tekstilna znanost i tehnologija na Sveučilištu u Zagrebu Tekstilno-tehnološkom fakultetu održan je 18. veljače 2022. </t>
  </si>
  <si>
    <t xml:space="preserve">
https://www.ttf.unizg.hr/novosti/dan-doktoranada-2022/670
Youtube kanal:
https://youtu.be/Sgoh6EW_nqw</t>
  </si>
  <si>
    <t xml:space="preserve">Organizirano 14. znanstveno – stručno savjetovanje „Tekstilna znanost i gospodarstvo“ (TZG) </t>
  </si>
  <si>
    <t>Sveučilište u Zagrebu Tekstilno-tehnološki fakultet organizirao je tradicionalno 14. znanstveno – stručno savjetovanje „Tekstilna znanost i gospodarstvo“ (TZG) s ciljem suradnje akademske zajednice s gospodarskim sektorom, na temu „Transfer inovacija u gospodarstvo“ 26. siječnja 2022.</t>
  </si>
  <si>
    <t>Unapređenje postojećih istraživačkih laboratorija</t>
  </si>
  <si>
    <t>Oprema projekta Razvoj i provedba stručne prakse na Tekstilno-tehnološkom fakultetu – RAST (UP.03.1.1.04.0024)
Oprema nabavljena kroz sredstva projekata: Hrvatske zaklade za znanost; Europske komisije i Ministarstva znanosti i obrazovanja; Europske komisije i Ministarstva gospodarstva, poduzetništva i obrta; Europske komisije i Fonda za zaštitu okoliša i energetsku učinkovitost; Ministarstva zaštite okoliša i energetike</t>
  </si>
  <si>
    <t>Poveznica:
https://www.ttf.unizg.hr/razvoj-i-provedba-strucne-prakse-na-ttf-u-rast/832
ttfunizg.wixsite.com/rast"
https://www.ttf.unizg.hr/katalog-znanstvene-opreme/175"</t>
  </si>
  <si>
    <t>Transfer znanja i tehnologija (suradnja) s domaćim i međunarodnim subjektima</t>
  </si>
  <si>
    <t xml:space="preserve">U akad. god. 2021./2022. formalno je sklopljeno 15 međuinstitucijskih sporazuma o suradnji od kojih 4 međunarodna i 5 domaćih za obavljanje znanstvene, nastavne, umjetničke i stručne djelatnosti, te 4 međunarodna u svrhu izvođenja nastave. Sklopljeno je 15 sporazuma o suradnji s gospodarstvom u svrhu obavljanja stručne prakse studenata. </t>
  </si>
  <si>
    <t>Uspostava i/ili unapređenje znanstveno / istraživačke suradnje s domaćim i inozemnim institucijama, uključivanje u međunarodne mreže, inicijative</t>
  </si>
  <si>
    <t xml:space="preserve">Sveučilište u Zagrebu Tekstilno-tehnološki fakultet u akad. god. 2021./2022. je nastavilo suradnju s brojnim znanstvenim, umjetničkim, kulturnim i gospodarskim subjektima, što je rezultiralo znanstvenim i umjetničkim projektima, ekspertizama i drugim stručnim poslovima. 
Međuinstitucijska suradnja je obuhvatila aktivnosti s ciljem poboljšanja kvalitete obrazovanja i uvođenja inovacija u nastavni proces, kao i otvaranje mogućnosti suradnje s institucijama različitog područja znanstvene, umjetničke i gospodarske djelatnosti s ciljem modernizacije, inovacija te transfera znanja i tehnologije. </t>
  </si>
  <si>
    <t>Prijave i obrane doktorskih radova</t>
  </si>
  <si>
    <t>Pristupnica Ksenija Višić obranila je svoj doktorski rad u okviru poslijediplomskog sveučilišnog studija "Tekstilna znanost i tehnologija", 10. 6. 2022.
Doktorandica Ivana Čorak održala je javno izlaganje o očekivanom izvornom znanstvenom doprinosu doktorskog rada 11. svibnja 2022., a doktorandica  Ana Kiš održala je javno izlaganje o očekivanom izvornom znanstvenom doprinosu doktorskog rada 8. lipnja 2022.</t>
  </si>
  <si>
    <t>Obrana doktorskog rada
https://moodle.srce.hr/eportfolio/view/view.php?id=127348
Javna izlaganja o očekivanom izvornom znanstvenom doprinosu doktorskog rada
https://moodle.srce.hr/eportfolio/view/view.php?id=127347</t>
  </si>
  <si>
    <t>Međunarodni i domaći znanstveno/umjetničkoistraživački projekti</t>
  </si>
  <si>
    <t xml:space="preserve">Tijekom akad. god. 2021./2022. provodile su se aktivnosti unutar 31 projekta kako slijedi: 
10 istraživačkih projekata HRZZ, na šest je Fakultet nositelj, a na četiri partner 
1 uspostavni istraživački projekt HRZZ, Fakultet nositelj 
1 projekt znanstvene suradnje HRZZ, Fakultet partner 
6 projekta razvoja karijera mladih istraživača – izobrazba doktora znanosti HRZZ, Fakultet nositelj 
4 projekta sufinanciranih sredstvima Europskog fonda za regionalni razvoj, na jednom je Fakultet nositelj, a na tri partner 
3 projekta sufinancirana sredstvima Europskog socijalnog fonda, na dva je Fakultet nositelj, a na jednom partner 
3 projekta sufinanciran iz programa Erasmus+, Fakultet je partner 
3 bilateralna projekta (sa Slovenijom, Srbijom i Kinom), Fakultet je nositelj
U akad. god. 2021./2022. su započela dva projekta razvoja karijere mladih istraživača – izobrazba doktora znanosti HRZZ i jedan Erasmus+ projekt.
Kratkoročne financijske potpore istraživanju Sveučilišta u Zagrebu koje su u 2021. godini podijeljene su kroz 31 prijavljenu Potporu gdje je sudjelovalo 82 istraživača, dok je u 2022. godini podijeljeno kroz 33 prijavljene Potpore u kojima je sudjelovalo 87 istraživača. </t>
  </si>
  <si>
    <t>https://www.ttf.unizg.hr/projekti/168
https://www.ttf.unizg.hr/nacionalni-projekti/169
https://www.ttf.unizg.hr/medunarodni-projekti/170</t>
  </si>
  <si>
    <t>Znanstveno/tehnološka suradnja s gospodarstvom i javnim sektorom u primjeni znanja i prijenosu tehnologije</t>
  </si>
  <si>
    <t>Fakultet je prepoznatljiv po suradnji i prijenosu znanja u gospodarstvo kroz Centar za razvoj i transfer tekstilnih i odjevnih tehnologija i modni dizajn (CTD); Znanstveno-istraživački centar za tekstil (TSRC); 14. znanstveno-stručno savjetovanje Tekstilna znanost i gospodarstvo TZG 2022; izrade završnih i diplomskih radova, doktorskog rada pristupnice Ksenije Višić, IRI projekta u suradnji s gospodarstvom i dr.</t>
  </si>
  <si>
    <t>https://www.ttf.unizg.hr/
https://www.ttf.unizg.hr/centar-za-transfer-tehnologija-i-modni-dizajn-ctd/173
https://www.ttf.unizg.hr/znanstveno-istrazivacki-centar-za-tekstil-tsrc/261
https://www.ttf.unizg.hr/novosti/tzg-na-portalu-universitas/653
https://www.bib.irb.hr/pretraga?operators=and|Tekstilno-tehnolo%C5%A1ki%20fakultet,%20Zagreb%20%28117%29|text|institution
https://www.bib.irb.hr/pretraga/?operators=and|Tekstilno-tehnolo%C5%A1ki+fakultet%2C+Zagreb+%28117%29|text|institution&amp;subgroup=dt-bachelor_thesis%7Cdt-doctoral_dissertation%7Cdt-graduation_thesis%7Cdt-master_thesis
https://www.ttf.unizg.hr/novosti/obrana-doktorskog-rada-pristupnice-ksenije-visic/789</t>
  </si>
  <si>
    <t>Inovacije i patenti</t>
  </si>
  <si>
    <t>https://www.ttf.unizg.hr/
https://www.ttf.unizg.hr/novosti/uspjeh-na-inova-2022/882
https://www.ttf.unizg.hr/novosti/nagrade-inovatorima-s-tekstilno-tehnoloskog-fakulteta/849
https://www.ttf.unizg.hr/inovacije-i-transfer-tehnologije/308
https://api.ttf.hr/documents/5h2c2A88lvD1hkZ1d2Ajoz0JXyltWiFa9UQPiUiW533orb2tqCfIChyzv71D/portfelj-inovacija-i-patenata.pdf
https://api.ttf.hr/documents/qCzKCTbAq0ZSGovE4MAo6QiUXqmGCDeQdbevzfz1h9FplUv0FHfkGpusCQuG/inovacije-godisnjak-hatz-2018.pdf
https://www.ttf.unizg.hr/novosti/prof-dr-sc-dubravko-rogale-izabran-za-predsjednika-saveza-inovatora-zagreb/791</t>
  </si>
  <si>
    <t>Popularizacija znanosti/umjetnosti</t>
  </si>
  <si>
    <t>Popularizacija znanosti/umjetnosti provedena je kroz:
30 javnih predavanja (znanstvena i stručna, popularizacija znanosti i struke);
6 izadnih znanstveno-popularnih publikacija;
42 organizacije i sudjelovanje na znanstveno-popularnim događajima;
39 promocija TTF-a u medijima (TV i radio emisije, popularni članci, web i dr.).</t>
  </si>
  <si>
    <t>https://www.ttf.unizg.hr/novosti/otvorena-izlozba-kostima-arhitektura-anatomije-cul-de-paris/860
https://www.ttf.unizg.hr/novosti/izlozba-it-is-time-to-set-them-free-akademske-umjetnice-ivane-mrcela/857
https://www.ttf.unizg.hr/novosti/kostimografska-suradnja-studentica-tekstilno-tehnoloskog-fakulteta-na-ispitnoj-predstavi-proba-ili-kaznjena-ljubav/854
https://www.ttf.unizg.hr/novosti/kostimografska-suradnja-studentica-tekstilno-tehnoloskog-fakulteta-na-ispitnoj-predstavi-suton/853
https://www.ttf.unizg.hr/novosti/instalacija-home-doc-art-ivane-mrcele/851
https://www.ttf.unizg.hr/novosti/na-1-medunarodnom-trijenalu-portreta-priznanje-osvojila-doc-art-ivana-mrcela/850
https://www.ttf.unizg.hr/novosti/studenti-ttf-a-na-zagreb-design-week-u/836
https://www.ttf.unizg.hr/novosti/izlozba-korzet-recikliran-i-transformiran/829
https://www.ttf.unizg.hr/novosti/u-hgk-u-zagrebu-odrzana-je-konferencija-tesla-u-zagrebu-na-temu-pametni-i-inovativni-gradovi/828
https://www.ttf.unizg.hr/novosti/izlozba-tri-autorice-tri-autorska-pristupa-tekstilu/827
https://www.ttf.unizg.hr/novosti/festival-varazdinskih-dvorista-25-i-26-6-2022/815
https://www.ttf.unizg.hr/novosti/kostimografija-za-ispitnu-predstavu-plivacica-ispit-rezije-na-adu/820
https://www.ttf.unizg.hr/novosti/kostimografija-za-kralja-gordogana-studentica-druge-godine-diplomskog-studija-kostimografija-ttf-a/802
https://www.ttf.unizg.hr/novosti/odrzana-radionica-iz-primijenjene-kostimografije-pod-nazivom-izrada-oglavlja-i-maski/798
https://www.ttf.unizg.hr/novosti/animal-farm-izlozba-scenografije-kostimografije-i-vizualnog-identiteta-opere/786
https://www.ttf.unizg.hr/novosti/ttf-na-festivalu-znanosti/740
https://www.ttf.unizg.hr/novosti/ttf-u-suradnji-s-play-station-hrvatska-izradio-repliku-kostima-za-junakinju-aloy/716
i dr. https://www.ttf.unizg.hr/</t>
  </si>
  <si>
    <t>Nagrade/priznanja znanstvenicima za znanstveno/umjetničkoistraživački rad, nova članstva u 
akademijama (HAZU i dr.)</t>
  </si>
  <si>
    <t>Istraživačka i razvojna postignuća vidljiva su kroz prestižne nagrade dodijeljene na nacionalnoj i međunarodnoj razini nastavnicima i suradnicima Fakulteta, novim redovitim članstvima u HATZ-u, novim članovima suradnicima u HATZ-u, Rektorove nagrade za ak. god. 2021./2022., dodjela Nagrade Dekanice Fakulteta kod obilježavanja Dana Fakulteta 2022., i dr., tj. dodjelom ukupno 22 nagrade i priznanja.</t>
  </si>
  <si>
    <t xml:space="preserve">https://www.ttf.unizg.hr/novosti/nagrada-za-zivotno-djelo-moc-znanja-dodijeljena-prof-dr-sc-dubravku-rogaleu/810
https://www.ttf.unizg.hr/novosti/novi-redoviti-clanovi-odjela-tekstilne-tehnologije-u-akademiji-tehnickih-znanosti-hrvatske/811
http://www.unizg.hr/nc/vijest/article/dobitnici-rektorove-nagrade-u-ak-god-20212022/
https://www.ttf.unizg.hr/novosti/dobitnici-rektorove-nagrade-za-ak-god-2021-2022/852
https://www.ttf.unizg.hr/novosti/nagrade-inovatorima-s-tekstilno-tehnoloskog-fakulteta/849
https://www.ttf.unizg.hr/novosti/studentica-ttf-a-dobila-nagradu-na-zagreb-design-week-u/840
https://www.ttf.unizg.hr/novosti/dvije-nagrade-za-operu-animal-farm/779
https://www.ttf.unizg.hr/novosti/studentica-ttf-a-dobila-nagradu-student-digi-award-2022/784
https://www.ttf.unizg.hr/novosti/prof-dr-sc-dubravko-rogale-pozvan-na-sps-information-day-in-croatia-2022/738
https://www.ttf.unizg.hr/novosti/tanja-pusic-i-katja-grgic-nagradene-srebrnom-medaljom-na-taiwanu/636
https://www.ttf.unizg.hr/novosti/dodjela-nagrade-za-najbolji-e-kolegij-za-akademsku-godinu-2020-2021-na-tekstilno-tehnoloskom-fakultetu/635
https://www.ttf.unizg.hr/novosti/dodjela-nagrada-dekanice-fakulteta/631
https://www.ttf.unizg.hr/novosti/novi-clanovi-suradnici-odjela-tekstilne-tehnologije-u-akademiji-tehnickih-znanosti-hrvatske/623
https://www.ttf.unizg.hr/novosti/jelena-gestakovski-dobitnica-nagrade-za-najbolju-mladu-dizajnericu/606
https://www.ttf.unizg.hr/novosti/doc-art-barbari-bourek-dodijeljena-nagrada-hrvatskog-glumista-za-najbolju-kazalisnu-kostimografiju/598
https://www.ttf.unizg.hr/novosti/uspjeh-istrazivaca-s-tekstilno-tehnoloskog-fakulteta-na-inovi-2021-budi-uzor-2021/563
https://www.ttf.unizg.hr/novosti/objavljene-dobitnice-nagrada-na-zgdw-u/545
i dr. https://www.ttf.unizg.hr/
</t>
  </si>
  <si>
    <t>Nabava nove kapitalne znanstveno/umjetničkoistraživačke opreme (popis i opis, s izvorima
financiranja)</t>
  </si>
  <si>
    <t>AquAbrasion – Wet and Dry Abrasion Tester (Šestar ID: 3524), 2021.
IP-2020-02-5041 Tekstilni materijali za povećanu udobnost u sportu</t>
  </si>
  <si>
    <t>https://sestar.irb.hr:8443/instrumenti_show.php?ID=3524&amp;page=0</t>
  </si>
  <si>
    <t>Broj znanstvenih i/ili umjetničkih projekata (sveučilišnih, nacionalnih, međunarodnih)</t>
  </si>
  <si>
    <t xml:space="preserve">Analiza znanstveno/umjetničkoistraživačke djelatnosti sastavnice u akad. godini (provedena/nije provedena) </t>
  </si>
  <si>
    <t>Broj  pokrenutih prijava i odobrenih  patenata</t>
  </si>
  <si>
    <t>Broj pokrenutih prijava patenata</t>
  </si>
  <si>
    <t>Broj odobrenih  patenata</t>
  </si>
  <si>
    <t>Broj i vrsta nagrade/priznanja znanstvenicima za znanstveno/umjetničkoistraživački rad, nova članstva u akademijama (HAZU i dr.)</t>
  </si>
  <si>
    <t>7 nagrada Deaknice TTF-a; 2 nagrade INOVA 2021; nagrada EXPO; 2 nagrade EUROINVENT - ICIR 2022, nagrada E-INNOVATE 2002; trijenale Knina; 1 nagrada Cypar 2021; 2 nagrade EXPO 2021; nagrada EXPO (KIDE) 2021; 2 nagradE E-INNOVATE 2022; 2 nagradE EUROINVENT 2022; NOVA ČLANSTVA: iz članova suradnika u redovite članove (prof. dr. sc. Snježana Firšt Rogale, prof. dr. sc. Tanja Pušić), novim članovi suradnici Akademije tehničkih znanosti Hrvatske prof. dr. sc. Slavenka Petrak i izv. prof. dr. sc. Anita Tarbuk</t>
  </si>
  <si>
    <t>Broj sklopljenih ugovora/sporazuma o suradnji</t>
  </si>
  <si>
    <t>Broj promoviranih doktora znanosti i umjetnosti</t>
  </si>
  <si>
    <t>Broj doktorskih radova proizašlih iz projekata</t>
  </si>
  <si>
    <t>Broj pozvanih predavanja</t>
  </si>
  <si>
    <t>Broj i citiranost znanstvenih radova (Web of Science i Scopus)</t>
  </si>
  <si>
    <t>Citiranost</t>
  </si>
  <si>
    <t>Broj radova u znanstvenim časopisima kategorije a1 i a2 (koji nisu zastupljeni u Web of Science i Scopus)</t>
  </si>
  <si>
    <t>Broj znanstvenih i uredničkih knjiga</t>
  </si>
  <si>
    <t xml:space="preserve">Broj znanstvenih knjiga </t>
  </si>
  <si>
    <t xml:space="preserve">Broj uredničkih knjiga </t>
  </si>
  <si>
    <t>Broj i naziv osnovanih organizacijskih jedinica (Ureda za projekte i sl.)</t>
  </si>
  <si>
    <t>Naziv organizacijskih jedinica</t>
  </si>
  <si>
    <t>Broj umjetničkih djela definiranih kao vrhunsko postignuće od međunarodnog i nacionalnog značaja</t>
  </si>
  <si>
    <t>Broj premijerno predstavljenih umjetničkih djela na manifestacijama od međunarodnog i nacionalnog značaja</t>
  </si>
  <si>
    <t>http://tzg.ttf.unizg.hr/</t>
  </si>
  <si>
    <t>https://www.ttf.unizg.hr/
https://www.ttf.unizg.hr/medunarodna-suradnja/186
https://www.ttf.unizg.hr/meduinstitucijska-suradnja/187
https://www.ttf.unizg.hr/udruge-i-drustva/219</t>
  </si>
  <si>
    <t>U znanstveno-istraživački, stručni i umjetnički rad uključeni su nastavnici, suradnici i studenti što je vidljivo kroz patente, inovacije i dr., a za što su primili slijedeće nagrade:
Zlatna medalja / za uspješan nastup na 45. hrvatskom salonu inovacije – INOVA 2021, Hrvatska; Posebna nagrada/ za uspješan nastup na 45. hrvatskom salonu inovacije – INOVA 2021, Hrvatska; Srebrna medalja / 2021 Kaohsiung International Invention &amp; Design EXPO, Kaohsiung, Taiwan; Srebrna medalja / EUROINVENT – ICIR 2022, 14 EDITION, Romania; Posebna nagrada / EUROINVENT – ICIR 2022, Romania; Srebrna nagrada / E-NNOVATE 2022, Poland.</t>
  </si>
  <si>
    <t xml:space="preserve">1. U sklopu znanstveno-istraživačkog centra za tekstil (TSRC): 1.Realizirano je 16 stručnih projekta; ostvaren je ukupni prihod cca 220% viši u odnosu na prethodnu godinu. 2.Održan je Dan otvorenih vrata TSRC-a (26. rujna 2022.) pod nazivom: "Bio ili zeleno: Nove paradigme za tehničke tekstilije". Na TTF-u se provode dva IRI projekta kojima su nositelji tvrtke iz gospodarstva – Čateks i Renotex, a TTF je partner. Organizirano je znanstveno – stručno savjetovanje „Tekstilna znanost i gospodarstvo“ (TZG) s ciljem suradnje s gospodarskim sektorom, na temu „Transfer inovacija u gospodarstvo“ 26. siječnja 2022.
2. U sklopu centra za cjeloživotno obrazovanje (COBRA), 2. svibnja 2022. je održana radionica Uvod u izradu i razvoj standarda kvalifikacija sukladno Hrvatskom kvalifikacijskom okviru u visokom obrazovanju za sektor Moda, tekstil i koža TTF. Usvojen je Pravilnik o cjeloživotnom obrazovanju Sveučilišta u Zagrebu Tekstilno-tehnološkog fakulteta.
Na Fakultetu djeluje i Centar za transfer tehnologija i modni dizajn (CTD). Osnovni ciljevi Centra u ak. god. 2021./2022. bili su priprema novih pravilnika kojima bi se u budućem razdoblju potaknuli rad i poslovanje CTD-a te ga afirmirali kao jedan od izvora financiranja Fakulteta. </t>
  </si>
  <si>
    <t>https://www.ttf.unizg.hr/znanstveno-istrazivacki-centar-za-tekstil-tsrc/261
http://tzg.ttf.unizg.hr/
https://www.ttf.unizg.hr/centar-za-cjelozivotno-obrazovanje/234
https://www.ttf.unizg.hr/centar-za-transfer-tehnologija-i-modni-dizajn-ctd/173</t>
  </si>
  <si>
    <t xml:space="preserve">12. Stručna i umjetnička djelatnost [Pravilnik o sustavu osiguravanja kvalitete na Sveučilištu u Zagrebu, područje br. 12.] </t>
  </si>
  <si>
    <t>Tekstilno-tehnološki fakultet organizira stručne i umjetničke skupove</t>
  </si>
  <si>
    <t xml:space="preserve">Organiziran je jedan međunarodni umjetnički skup pod nazivom Moda i Gasterbeit_Globalizacijski fenomen ili Hrvatska stvarnost od 1.-2.12.2021. u online okruženju.
U organizaciji Hrvatskog inženjerskog saveza tekstilaca i Tekstilno-tehnološkog fakulteta 9.12.2021. održan je stručni skup Tekstilni dani Zagreb 2021. pod nazivom Tekstilna i odjevna industrija u suvremenom okruženju.
Savjetovanje Tekstilna znanost i gospodarstvo-TZG 2022 održano je 26.01.2022. 
</t>
  </si>
  <si>
    <t xml:space="preserve">http://dizajn.hr/blog/medunarodni-umjetnicki-skup-na-ttf-u-moda-gastarbeit/
https://www.ttf.unizg.hr/novosti/umjetnicki-skup-moda-i-gasterbeit-globalizacijski-fenomen-ili-hrvatska-stvarnost/601
https://www.ttf.unizg.hr/novosti/tekstilni-dani-zagreb-2021-tekstilna-i-odjevna-industrija-u-suvremenom-okruzju/608
https://www.hatz.hr/hr/14-znanstveno-strucno-savjetovanje-tekstilna-znanost-i-gospodarstvo-2022/
https://www.universitas-portal.hr/kljucan-je-transfer-inovacija-u-gospodarstvo/
</t>
  </si>
  <si>
    <t xml:space="preserve">Organizacija i izvođenje programa cjeloživotnog obrazovanja i obrazovanja odraslih (tečajevi i sl.)  </t>
  </si>
  <si>
    <t>Organizirana stručna edukacija "Uvod u izradu i razvoj standarda kvalifikacije sukladno Hrvatskom kvalifikacijskom okviru u visokom obrazovanju za sektor Moda, tekstil i koža" za nastavnike TTF-a, 2.5.2022.</t>
  </si>
  <si>
    <t>https://www.ttf.unizg.hr/novosti/radionica-uvod-u-izradu-i-razvoj-standarda-kvalifikacije-sukladno-hrvatskom-kvalifikacijskom-okviru-u-visokom-obrazovanju-za-sektor-moda-tekstil-i-koza/800</t>
  </si>
  <si>
    <t>Provođenje značajnih stručnih i/ili umjetničkih projekata</t>
  </si>
  <si>
    <t xml:space="preserve">Tijekom ak. god. 2021./2022. bila je u tijeku provedba dva stručna projekta financirana sredstvima ESF-a: 
1. Razvoj i provedba stručne prakse na Tekstilno-tehnološkom fakultetu_RAST_UP.03.1.1.04.0024
2. Internacionalizacija doktorskog studija Tekstilna znanost i Tehnologija_IDS_UP.03.1.1.02.0022
Tijekom ak. god. 2021./2022. u tijeku provedbe su bila i tri stručna Erasmus + projekta u okviru kojih TTF ima ulogu partnera: 
1. Digitally Improving Social and Emotiona. Skills of Primary School Teachers_Digisel_2020-1-TR01-KA226-SCH-098576, razdoblje provedbe projekta: 01.06.2021.- 31.05.2023.
2. ICT in Textile and Clothing Higher Education and Business_ICT Tex_ 612248-EPP-1-2019-EPPKA2-KA, razdoblje provedbe projekta: 01. 01.2020. – 31.12.2022.
3. Sustainable Design and Process in Textiles for Higher  Education GREEN Tex_2021-1-PL01-KA220-HED-000032201, razdoblje provedbe projekta: 01.01.2022.-31.12.2023
</t>
  </si>
  <si>
    <t xml:space="preserve">https://www.ttf.unizg.hr/razvoj-i-provedba-strucne-prakse-na-ttf-u-rast/832
https://www.ttf.unizg.hr/internacionalizacija-doktorskog-studija-tekstilna-znanost-i-tehnologija/828
http://www.digiselproject.com/about.php?dil=gb
https://ict-tex.eu/
https://erasmus-plus.ec.europa.eu/projects/search/details/2021-1-PL01-KA220-HED-000032201
</t>
  </si>
  <si>
    <t xml:space="preserve">Suradnja sa sustavom predtercijarnog obrazovanja (škole, vrtići i sl.) </t>
  </si>
  <si>
    <t xml:space="preserve">U okviru organizacije i sudjelovanja na znanstveno-popularnim događajima tijekom ak. god. 2021./2022. održane su tri interaktivne radionice za djecu predškolske i školske dobi: 
1. Sutlović, A.; Glogar, M. I.: COLORINA – Zaštitni znak za 10. rođendan – interaktivna radionica, Festival znanosti, 07. 05. 2022.
Poveznica: https://www.festivalznanosti.hr/2022/zagreb/?eventId=2473
2.  Sutlović, A.; Glogar, M.I.: Colorina-zaštitni znak za 10. rođendan, 06. 04. 2022., (Interaktivna radionica)
Poveznica: https://www.grf.unizg.hr/wp-content/uploads/2022/04/Letak-HUB-HRV-2022.pdf
3. Sutlović, A; Natali, Č.: Zalistavac kao inspiracija za radionicu „U muzej dojdi i lipo se projdi“, Dom kulture, Veli Iž 
• Suradnja sa: Narodni muzej Zadar Područna etnografska zbirka Veli Iž
• Broj sudionika: 30 u dobi od 3 do 18 godina
</t>
  </si>
  <si>
    <t xml:space="preserve">https://nmz.hr/hr/edukacija/zalistavac-kao-inspiracija-za-radionicu-u-muzej-dojdi-i-lipo-se-projdi,2437.html </t>
  </si>
  <si>
    <t xml:space="preserve">Suradnja s gospodarstvom (ugovori i/ili sporazumi o suradnji) </t>
  </si>
  <si>
    <t xml:space="preserve">Međunarodna stručna i/ili umjetnička suradnja </t>
  </si>
  <si>
    <t>U akad. god. 2021./2022. formalno su sklopljena 4 međunarodna međuinstitucijska sporazuma o suradnji za obavljanje znanstvene, nastavne, umjetničke i stručne djelatnosti,</t>
  </si>
  <si>
    <t xml:space="preserve">Uključenost u strukovna, javna, savjetnička tijela i odbore u privatnom i javnom sektoru </t>
  </si>
  <si>
    <t>Individualna aktivnost nastavnika u različitim strukovnim tijelima i odborima je kontinuirana. Tijekom ak. god. 2021./2022. evidentirana su sudjelovanja u 20 stručnih ocjenjivačkih tijela ili radnih skupina. Evidentirana su i individualna članstva u 5 međunarodnih i 24 nacionalna tijela za znanost i visoko obrazovanje, kao i druga javna tijela vezana za sektor Moda, tekstil i koža te navedena u usvojenom Godišnjem izvješću o radu i poslovanju Sveučilišta u Zagrebu Tekstilno-tehnološkog fakulteta za akad. god. 2021./2022. na 5. redovitoj sjednici FV u akad. god. 2022./2023. održanoj 20. veljače 2023 siječnja 2022.</t>
  </si>
  <si>
    <t>Sudjelovanje nastavnika u uredništvima i recenzentskim postupcima stručnih časopisa</t>
  </si>
  <si>
    <t>Individualna aktivnost nastavnika u uredništvima i recenzentskim postupcima je kontinuirana i navedena u usvojenom Godišnjem izvješću o radu i poslovanju Sveučilišta u Zagrebu Tekstilno-tehnološkog fakulteta za akad. god. 2021./2022. na 5. redovitoj sjednici FV u akad. god. 2022./2023. održanoj 20. veljače 2023 siječnja 2022.</t>
  </si>
  <si>
    <t xml:space="preserve">Broj značajnih stručnih i/ili umjetničkih projekata                    </t>
  </si>
  <si>
    <t>Broj stručnih projekata</t>
  </si>
  <si>
    <t>Broj umjetničkih projekata</t>
  </si>
  <si>
    <t xml:space="preserve">Broj i vrsta nagrada/priznanja nastavnicama za stručni i/ili umjetnički rad </t>
  </si>
  <si>
    <t>Vrsta nagrada/priznanja</t>
  </si>
  <si>
    <t>Nagrada/priznanja nastavnicama za stručni i/ili umjetnički rad; Nagrada za inovacije; Priznanje za umjetnički rad na izložbi</t>
  </si>
  <si>
    <t>Broj sklopljenih ugovora i/ili sporazuma o suradnji s gospodarstvom</t>
  </si>
  <si>
    <t>Evidencija organizacija i sudjelovanja na stručnim skupovima (da/ne)</t>
  </si>
  <si>
    <t>Evidencija stručnih projekata (da/ne)</t>
  </si>
  <si>
    <t>Evidencija programa cjeloživotnog obrazovanja u suradnji sa strukovnim organizacijama (da/ne)</t>
  </si>
  <si>
    <t>Broj stručnih istraživanja provedenih za potrebe gospodarstva, državnih tijela i javnih ustanova</t>
  </si>
  <si>
    <t>Broj stručnih radova</t>
  </si>
  <si>
    <t xml:space="preserve">Izrađeno Godišnje izvješće o radu i poslovanju Sveučilišta u Zagrebu Tekstilno-tehnološkog fakulteta za ak. god. 2021./2022. </t>
  </si>
  <si>
    <t>Usvojeno Godišnje izvješće o radu i poslovanju Sveučilišta u Zagrebu Tekstilno-tehnološkog fakulteta za akad. god. 2021./2022. na 5. redovitoj sjednici FV u akad. god. 2022./2023. održanoj 20. veljače 2023.
U izvješću je popisana stručna i umjetnička djelatnost u ak. god. 2021./2022.</t>
  </si>
  <si>
    <t>Usvojeno Godišnje izvješće o radu i poslovanju Sveučilišta u Zagrebu Tekstilno-tehnološkog fakulteta za akad. god. 2021./2022. na 5. redovitoj sjednici FV u akad. god. 2022./2023. održanoj 20. veljače 2023.
U izvješću je popisana znanstvenoistraživačka i umjetničkoistraživačka djelatnost u ak. god. 2021./2022.</t>
  </si>
  <si>
    <t xml:space="preserve">U ak. god. 2021./2022. sklopljeno je 15 sporazuma o suradnji s gospodarstvom u svrhu obavljanja stručne prakse studenata: 
Mirta-kontrol doo, Zagreb; Centar za rehabilitaciju Zagreb, Zagreb; Interijer Marko doo, Gornja Vrba; Tvornica čarapa Miro doo, Samobor; Comprom plus doo, Varaždin; Nebo modna kuća doo, Zagreb; Trgo-leptir doo, Rijeka; Midal doo, Varaždin; Naftalina, Zagreb; Viljevac design doo, Hrvatski Leskovac; Lukabu doo, Osijek; Imagination design jdoo, Samobor; REM B doo, Zagreb; Etnografski muzej, Zagreb; Ruta wool &amp; Design, Cres.
Sklopljeno je i 5 međuinstitucijskih sporazuma o suradnji za obavljanje znanstvene, nastavne, umjetničke i stručne djelatnosti:
Muzej grada Kaštela, Kaštel Lukšić; Sveučilište u Zagrebu – Studentski centar, Zagreb; CIMO – Centar za istraživanje mode i odijevanja, Zagreb; RES MARITIMAE jdoo, Zagreb; FADE IN (Fantastično dobra institucija doo), Zagreb
Nastavnici Tekstilno-tehnološkog fakulteta imaju kontinuiranu suradnju s brojnim tvrtkama iz Republike Hrvatske u području stručnog i umjetničkog rada. U akad. god. 2021./2022. ostvarena je suradnja s 43 znanstveno-istraživačke institucije, 44 javnih institucija (instituti, muzeji, galerije, agencije) povezanih s djelatnošću Fakulteta. Individualna suradnja ostvarena je s 55 gospodarskih subjekata iz Republike Hrvatske.
</t>
  </si>
  <si>
    <t>U ak. god. 2021./2022. izrađen je i na sjednici Fakultetskog vijeća usvojen Pravilnik o cjeloživotnom obrazovanju, kojim se uređuje sustav cjeloživotnog obrazovanja na Tekstilno-tehnološkom fakultetu. 
Usvojeni Pravilnik biti će osnova za pripremu programa cjeloživotnog obrazovanja u narednom periodu.</t>
  </si>
  <si>
    <t xml:space="preserve">13. Mobilnost, međunarodna suradnja i internacionalizacija [Pravilnik o sustavu osiguravanja kvalitete na Sveučilištu u Zagrebu, područje br. 13.] </t>
  </si>
  <si>
    <t>Postoji mogućnost izvođenja studija/predmeta na stranom jeziku koji je dostupan stranim kao i domaćim studentima (Priručnik_aktivnost 8.14)</t>
  </si>
  <si>
    <t>Popis predmeta objavljen je na mrežnim stranicama Fakulteta</t>
  </si>
  <si>
    <t xml:space="preserve">https://www.ttf.unizg.hr/predmeti-na-engleskom-jeziku/730 </t>
  </si>
  <si>
    <t>Organiziraju se informativne radionice i dani međunarodne suradnje za razmjenu dobre prakse i iskustava nastavnika, istraživača, studenata i administrativnog osoblja koji su sudjelovali u međunarodnoj mobilnosti i/ili projektima</t>
  </si>
  <si>
    <t>16. veljače 2022. održana je tribina „Mogućnosti za studentsku mobilnost – otvoreni  natječaji ERASMUS+“ na kojoj su iznesene sve relevantne informacije vezane uz mobilnost studenata sa iskustvima studenata koji su bili na razmjeni. Predstavljene su mogućnosti za studentsku mobilnost u okviru programa Erasmus+ kao i na druge mobilnosti</t>
  </si>
  <si>
    <t>https://www.ttf.unizg.hr/novosti/tribina-mogucnosti-za-studentsku-mobilnost-otvoreni-natjecaji-erasmus/663</t>
  </si>
  <si>
    <t>Nastavnom i stručnom osoblju osigurana je mogućnost razvijanja kompetencija potrebnih za komunikaciju te obavljanje nastavne/stručne djelatnosti na stranom jeziku</t>
  </si>
  <si>
    <t>Ostvarena je akademska mobilnost nastavnog i stručnog osoblja UNIZG, ERASMUS+, CEEPUS mobilnosti. Dolazna i odlazna mobilnost.Informacije o natječajima dostupne na mrežnim stranicama Fakulteta Vijesti</t>
  </si>
  <si>
    <t>http://www.ttf.unizg.hr/ i http://www.ttf.unizg.hr/iro/</t>
  </si>
  <si>
    <t xml:space="preserve">Praćenje mobilnosti studenata i nastavnika TTF-a u okviru CEEPUS i ERASMUS+ programa te nastavne mobilnosti. </t>
  </si>
  <si>
    <t>U okviru ERASMUS+ programa je u ak. god. 2021./2022. na TTF-u ukupno realizirana dolazna mobilnost 14 studenata i odlazna mobilnost 3 studenta, te 7 dolaznih mobilnost nastavnog osoblja.
U okviru CEEPUS programa je u ak. god. 2021./2022. na TTF-u ukupno je realizirano 8 dolaznih mobilnosti i 13 odlaznih mobilnosti, dok je 14. mobilnost, koja je započela krajem akademske godine 2021./2022., nastavljena u sljedećoj akademskoj godini. 
U kategoriji ostalih mobilnosti ostvareno je gostovanje inozemnih znanstvenika, nastavnika i stručnjaka. Ostvareno je 15 kraćih dolaznih mobilnosti. Na TTF je boravilo 13 gostujućih profesora od kojih je 2 održalo predavanje na doktorskom studiju, a 3 javne tribine/predavanja na kojima su mogli sudjelovati djelatnici i studenti. 
Valja istaknuti kako je na stručnom usavršavanju putem Centra za karijere i stručnu praksu na kraćem boravku bilo: u Bologni 29 studenata i 3 nastavnika, u Frankfurtu 26 studenata i 3 nastavnika, u Berlinu 22 studenta i 4 nastavnika, u Parizu 15 studenata i 3 nastavnika te u Istanbulu 14 studenata i 2 nastavnika.
Kroz Evidenciju međunarodne suradnje Sveučilišta u Zagrebu i IRO TTF za u kategoriji ostalih mobilnosti ukupno je registrirano 4 dulja (3 on-line nastavna) i 104 (1 on-line nastavni) kraćih odlaznih mobilnosti nastavnog, suradničkog i stručnog osoblja. Bilježi se 42 znanstvena boravka, od kojih 24 međunarodne konferencije i 13 projektnih sastanaka; 53 stručna boravka, od kojih 18 na stručne sajmove; te 6 umjetničkih boravaka.
U okviru horizontalne mobilnosti na drugim sastavnicama Sveučilišta u Zagrebu i/ili drugim visokim učilištima u RH ostvareno je 20 odlaznih i 2 dolazne mobilnosti studenata.
Mobilnost je praćena je od strane Ureda za međunarodnu suradnju i Prodekanice za međuinstitucijsku i međunarodnu suradnju.</t>
  </si>
  <si>
    <t xml:space="preserve">Broj dolaznih i odlaznih studenata u ak.godini                  </t>
  </si>
  <si>
    <t>Broj dolaznih studenata</t>
  </si>
  <si>
    <t>Broj odlaznih studenata</t>
  </si>
  <si>
    <t>Broj dolaznog i odlaznog nastavnog  osoblja</t>
  </si>
  <si>
    <t>Broj dolaznog nastavnog osoblja</t>
  </si>
  <si>
    <t>Broj odlaznog nastavnog osoblja</t>
  </si>
  <si>
    <t>Broj dolaznog i odlaznog nenastavnog osoblja</t>
  </si>
  <si>
    <t>Broj dolaznog nenastavnog osoblja</t>
  </si>
  <si>
    <t>Broj odlaznog nenastavnog osoblja</t>
  </si>
  <si>
    <t>Broj studijskih programa i/ili kolegija na engleskom jeziku (broj, postotak)</t>
  </si>
  <si>
    <t xml:space="preserve">1 studijski program-poslijediplomski, 22 kolegija na preddiplomskim i diplomskim studijima </t>
  </si>
  <si>
    <t>100% poslijediplomski; 8% preddiplomski; 9% diplomski</t>
  </si>
  <si>
    <t xml:space="preserve">Broj združenih studijskih programa </t>
  </si>
  <si>
    <t>Postotak izvođenja nastave na engleskom jeziku</t>
  </si>
  <si>
    <t xml:space="preserve">4/60 (7%) poslijediplomski, 16/22 (73%) prijediplomski i diplomski  </t>
  </si>
  <si>
    <t>Dostupnost učenja hrvatskog jezika za strane studente (da/ne)</t>
  </si>
  <si>
    <t>Broj stranih studenata uključen u učenje hrvatskoga jezika</t>
  </si>
  <si>
    <t>Broj sklopljenih međunarodnih ugovora i/ili sporazuma (ukupno i u ak. godini)</t>
  </si>
  <si>
    <t>Broj i naziv osnovanih organizacijskih jedinica, s brojem zaposlenih i opterećenjem poslovima međunarodne suradnje (npr. Ured za međunarodnu suradnju, 3 zaposlena, od kojih 2 100%, a 1 50% i sl.)</t>
  </si>
  <si>
    <t>Broj organizacijskih jedinica</t>
  </si>
  <si>
    <t>Ured za međunarodnu suradnju (IRO TTF)</t>
  </si>
  <si>
    <t>Broj zaposlenih</t>
  </si>
  <si>
    <t>5 (od kojih svi  5%)</t>
  </si>
  <si>
    <t>Prezentacija studija i fakulteta u cjelini</t>
  </si>
  <si>
    <t>Provedena je on-line kampanja u okviru virtualne Smotre Sveučilišta u Zagrebu 2021. pod nazivom #TTFmania, u kojoj je predstavljeno 12 novih promotivnih video priloga te novi promo materijali za studente.
Odbor za odnose s javnošću je  pripremio vizuale i grafičke materijale za virtualni regionalni sajam  obrazovanja „Na  koji ćeš faks?“ na  kojemu sudjeluje  preko 350 visokoškolskih  ustanova iz  regije pod pokroviteljstvom Ministarstva prosvjete Republike Srbije.
Izrađen je prilog za Međimurski list, kako bi se Fakultet predstavio potencijalnim studentima sjeverne 
regije Hrvatske.</t>
  </si>
  <si>
    <t>link na godisnje izvjesce o radu i poslovanju  TTFa će biti naknadno umetnut</t>
  </si>
  <si>
    <t>https://api.ttf.hr/documents/GQ81bEn7AAMb46AJLbBk9NkdFQcMxGwYzxfjv2VxFiEL8W84VoZqSLr7oYJv/godisnje-izvjesce-o-radu-i-poslovanju-suzg-ttf-2021-2022-web.pdf</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</si>
</sst>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charset val="238"/>
      <scheme val="minor"/>
    </font>
    <font>
      <b/>
      <sz val="12"/>
      <color theme="1"/>
      <name val="Calibri"/>
      <family val="2"/>
      <scheme val="minor"/>
    </font>
    <font>
      <b/>
      <sz val="11"/>
      <color theme="1"/>
      <name val="Times New Roman"/>
      <family val="1"/>
    </font>
    <font>
      <b/>
      <sz val="10"/>
      <color theme="1"/>
      <name val="Times New Roman"/>
      <family val="1"/>
    </font>
    <font>
      <i/>
      <sz val="10"/>
      <color theme="1"/>
      <name val="Times New Roman"/>
      <family val="1"/>
    </font>
    <font>
      <sz val="10"/>
      <color theme="1"/>
      <name val="Symbol"/>
      <family val="1"/>
      <charset val="2"/>
    </font>
    <font>
      <sz val="7"/>
      <color theme="1"/>
      <name val="Times New Roman"/>
      <family val="1"/>
    </font>
    <font>
      <b/>
      <sz val="14"/>
      <color theme="1"/>
      <name val="Calibri"/>
      <family val="2"/>
      <scheme val="minor"/>
    </font>
    <font>
      <b/>
      <sz val="11"/>
      <color theme="1"/>
      <name val="Calibri"/>
      <family val="2"/>
      <scheme val="minor"/>
    </font>
    <font>
      <sz val="10"/>
      <color theme="1"/>
      <name val="Calibri"/>
      <family val="2"/>
      <charset val="238"/>
      <scheme val="minor"/>
    </font>
    <font>
      <sz val="10"/>
      <color theme="1"/>
      <name val="Calibri"/>
      <family val="2"/>
      <scheme val="minor"/>
    </font>
    <font>
      <b/>
      <sz val="10"/>
      <color rgb="FFFF0000"/>
      <name val="Calibri"/>
      <family val="2"/>
      <scheme val="minor"/>
    </font>
    <font>
      <u/>
      <sz val="11"/>
      <color theme="10"/>
      <name val="Calibri"/>
      <family val="2"/>
      <charset val="238"/>
      <scheme val="minor"/>
    </font>
    <font>
      <sz val="11"/>
      <color theme="0"/>
      <name val="Calibri"/>
      <family val="2"/>
      <charset val="238"/>
      <scheme val="minor"/>
    </font>
    <font>
      <sz val="12"/>
      <color theme="1"/>
      <name val="Calibri"/>
      <family val="2"/>
      <scheme val="minor"/>
    </font>
  </fonts>
  <fills count="10">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4" tint="0.39997558519241921"/>
        <bgColor indexed="64"/>
      </patternFill>
    </fill>
    <fill>
      <patternFill patternType="solid">
        <fgColor rgb="FFBDD6EE"/>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E2EFDA"/>
        <bgColor indexed="64"/>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s>
  <cellStyleXfs count="2">
    <xf numFmtId="0" fontId="0" fillId="0" borderId="0"/>
    <xf numFmtId="0" fontId="12" fillId="0" borderId="0" applyNumberFormat="0" applyFill="0" applyBorder="0" applyAlignment="0" applyProtection="0"/>
  </cellStyleXfs>
  <cellXfs count="82">
    <xf numFmtId="0" fontId="0" fillId="0" borderId="0" xfId="0"/>
    <xf numFmtId="0" fontId="0" fillId="0" borderId="0" xfId="0" applyAlignment="1" applyProtection="1">
      <alignment wrapText="1"/>
      <protection locked="0"/>
    </xf>
    <xf numFmtId="0" fontId="0" fillId="0" borderId="3" xfId="0" applyBorder="1" applyAlignment="1" applyProtection="1">
      <alignment wrapText="1"/>
      <protection locked="0"/>
    </xf>
    <xf numFmtId="0" fontId="0" fillId="0" borderId="4" xfId="0" applyBorder="1" applyAlignment="1" applyProtection="1">
      <alignment wrapText="1"/>
      <protection locked="0"/>
    </xf>
    <xf numFmtId="0" fontId="1" fillId="0" borderId="3" xfId="0" applyFont="1" applyBorder="1" applyAlignment="1" applyProtection="1">
      <alignment wrapText="1"/>
    </xf>
    <xf numFmtId="0" fontId="0" fillId="3" borderId="5" xfId="0" applyFill="1" applyBorder="1" applyAlignment="1" applyProtection="1">
      <alignment horizontal="left" vertical="top" wrapText="1"/>
    </xf>
    <xf numFmtId="0" fontId="0" fillId="3" borderId="6" xfId="0" applyFill="1" applyBorder="1" applyAlignment="1" applyProtection="1">
      <alignment horizontal="left" vertical="top" wrapText="1"/>
      <protection locked="0"/>
    </xf>
    <xf numFmtId="0" fontId="0" fillId="0" borderId="5" xfId="0" applyBorder="1" applyAlignment="1" applyProtection="1">
      <alignment horizontal="left" vertical="top" wrapText="1"/>
    </xf>
    <xf numFmtId="0" fontId="0" fillId="0" borderId="6" xfId="0" applyBorder="1" applyAlignment="1" applyProtection="1">
      <alignment horizontal="left" vertical="top" wrapText="1"/>
      <protection locked="0"/>
    </xf>
    <xf numFmtId="0" fontId="0" fillId="3" borderId="7" xfId="0" applyFill="1" applyBorder="1" applyAlignment="1" applyProtection="1">
      <alignment horizontal="left" vertical="top" wrapText="1"/>
    </xf>
    <xf numFmtId="0" fontId="0" fillId="0" borderId="0" xfId="0" applyAlignment="1" applyProtection="1">
      <alignment wrapText="1"/>
    </xf>
    <xf numFmtId="0" fontId="3" fillId="6" borderId="10" xfId="0" applyFont="1" applyFill="1" applyBorder="1" applyAlignment="1" applyProtection="1">
      <alignment horizontal="center" vertical="center" wrapText="1"/>
    </xf>
    <xf numFmtId="0" fontId="4" fillId="6" borderId="11" xfId="0" applyFont="1" applyFill="1" applyBorder="1" applyAlignment="1" applyProtection="1">
      <alignment horizontal="left" vertical="top" wrapText="1"/>
    </xf>
    <xf numFmtId="0" fontId="4" fillId="6" borderId="4" xfId="0" applyFont="1" applyFill="1" applyBorder="1" applyAlignment="1" applyProtection="1">
      <alignment horizontal="left" vertical="top" wrapText="1"/>
    </xf>
    <xf numFmtId="0" fontId="5" fillId="6" borderId="11" xfId="0" applyFont="1" applyFill="1" applyBorder="1" applyAlignment="1" applyProtection="1">
      <alignment horizontal="left" vertical="top" wrapText="1"/>
    </xf>
    <xf numFmtId="0" fontId="0" fillId="6" borderId="4" xfId="0" applyFill="1" applyBorder="1" applyAlignment="1" applyProtection="1">
      <alignment horizontal="left" vertical="top" wrapText="1"/>
    </xf>
    <xf numFmtId="0" fontId="5" fillId="6" borderId="12" xfId="0" applyFont="1" applyFill="1" applyBorder="1" applyAlignment="1" applyProtection="1">
      <alignment horizontal="left" vertical="top" wrapText="1"/>
    </xf>
    <xf numFmtId="0" fontId="0" fillId="6" borderId="13" xfId="0" applyFill="1" applyBorder="1" applyAlignment="1" applyProtection="1">
      <alignment horizontal="left" vertical="top" wrapText="1"/>
    </xf>
    <xf numFmtId="0" fontId="0" fillId="0" borderId="14" xfId="0" applyBorder="1" applyAlignment="1" applyProtection="1">
      <alignment horizontal="center" vertical="center" wrapText="1"/>
      <protection locked="0"/>
    </xf>
    <xf numFmtId="0" fontId="0" fillId="0" borderId="14" xfId="0" applyBorder="1" applyAlignment="1" applyProtection="1">
      <alignment vertical="center" wrapText="1"/>
      <protection locked="0"/>
    </xf>
    <xf numFmtId="0" fontId="0" fillId="3" borderId="14" xfId="0" applyFill="1" applyBorder="1" applyAlignment="1" applyProtection="1">
      <alignment vertical="center" wrapText="1"/>
      <protection locked="0"/>
    </xf>
    <xf numFmtId="0" fontId="0" fillId="3" borderId="14" xfId="0" applyFill="1" applyBorder="1" applyAlignment="1" applyProtection="1">
      <alignment horizontal="center" vertical="center" wrapText="1"/>
      <protection locked="0"/>
    </xf>
    <xf numFmtId="0" fontId="0" fillId="0" borderId="0" xfId="0" applyAlignment="1" applyProtection="1">
      <alignment horizontal="right" wrapText="1"/>
      <protection locked="0"/>
    </xf>
    <xf numFmtId="0" fontId="8" fillId="0" borderId="15"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0" fillId="0" borderId="14" xfId="0" applyBorder="1" applyAlignment="1" applyProtection="1">
      <alignment horizontal="right" wrapText="1"/>
      <protection locked="0"/>
    </xf>
    <xf numFmtId="0" fontId="0" fillId="0" borderId="20" xfId="0" applyBorder="1" applyAlignment="1" applyProtection="1">
      <alignment horizontal="left" wrapText="1"/>
      <protection locked="0"/>
    </xf>
    <xf numFmtId="0" fontId="0" fillId="0" borderId="21" xfId="0" applyBorder="1" applyAlignment="1" applyProtection="1">
      <alignment horizontal="left" wrapText="1"/>
      <protection locked="0"/>
    </xf>
    <xf numFmtId="0" fontId="0" fillId="0" borderId="14" xfId="0" applyBorder="1" applyAlignment="1" applyProtection="1">
      <alignment horizontal="left" wrapText="1"/>
      <protection locked="0"/>
    </xf>
    <xf numFmtId="0" fontId="0" fillId="0" borderId="22" xfId="0" applyBorder="1" applyAlignment="1" applyProtection="1">
      <alignment horizontal="left" wrapText="1"/>
      <protection locked="0"/>
    </xf>
    <xf numFmtId="0" fontId="0" fillId="0" borderId="10" xfId="0" applyBorder="1" applyAlignment="1" applyProtection="1">
      <alignment wrapText="1"/>
    </xf>
    <xf numFmtId="0" fontId="0" fillId="7" borderId="23" xfId="0" applyFill="1" applyBorder="1" applyAlignment="1" applyProtection="1">
      <alignment wrapText="1"/>
    </xf>
    <xf numFmtId="0" fontId="0" fillId="8" borderId="24" xfId="0" applyFill="1" applyBorder="1" applyAlignment="1" applyProtection="1">
      <alignment wrapText="1"/>
    </xf>
    <xf numFmtId="0" fontId="8" fillId="0" borderId="10" xfId="0" applyFont="1" applyBorder="1" applyAlignment="1" applyProtection="1">
      <alignment horizontal="center" wrapText="1"/>
    </xf>
    <xf numFmtId="0" fontId="0" fillId="0" borderId="0" xfId="0" applyAlignment="1" applyProtection="1">
      <alignment horizontal="center" wrapText="1"/>
      <protection locked="0"/>
    </xf>
    <xf numFmtId="0" fontId="9" fillId="0" borderId="0" xfId="0" applyFont="1" applyAlignment="1" applyProtection="1">
      <alignment horizontal="center" wrapText="1"/>
      <protection locked="0"/>
    </xf>
    <xf numFmtId="0" fontId="10" fillId="0" borderId="25" xfId="0" applyFont="1" applyBorder="1" applyAlignment="1" applyProtection="1">
      <alignment horizontal="left" vertical="top" wrapText="1"/>
    </xf>
    <xf numFmtId="0" fontId="10" fillId="0" borderId="0" xfId="0" applyFont="1" applyAlignment="1" applyProtection="1">
      <alignment horizontal="left" vertical="top" wrapText="1"/>
      <protection locked="0"/>
    </xf>
    <xf numFmtId="0" fontId="10" fillId="0" borderId="14" xfId="0" applyFont="1" applyBorder="1" applyAlignment="1" applyProtection="1">
      <alignment horizontal="center" vertical="center" wrapText="1"/>
    </xf>
    <xf numFmtId="0" fontId="11" fillId="8" borderId="14" xfId="0" applyFont="1" applyFill="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0" fontId="0" fillId="0" borderId="0" xfId="0" applyAlignment="1" applyProtection="1">
      <alignment vertical="top" wrapText="1"/>
      <protection locked="0"/>
    </xf>
    <xf numFmtId="0" fontId="10" fillId="0" borderId="0"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wrapText="1"/>
      <protection locked="0"/>
    </xf>
    <xf numFmtId="0" fontId="10" fillId="0" borderId="26" xfId="0" applyFont="1" applyBorder="1" applyAlignment="1" applyProtection="1">
      <alignment horizontal="left" wrapText="1"/>
    </xf>
    <xf numFmtId="0" fontId="10" fillId="0" borderId="0" xfId="0" applyFont="1" applyAlignment="1" applyProtection="1">
      <alignment horizontal="left" wrapText="1"/>
      <protection locked="0"/>
    </xf>
    <xf numFmtId="0" fontId="11" fillId="7" borderId="14" xfId="0" applyFont="1" applyFill="1" applyBorder="1" applyAlignment="1" applyProtection="1">
      <alignment horizontal="center" vertical="center" wrapText="1"/>
      <protection locked="0"/>
    </xf>
    <xf numFmtId="0" fontId="0" fillId="0" borderId="0" xfId="0" applyBorder="1" applyAlignment="1" applyProtection="1">
      <alignment wrapText="1"/>
      <protection locked="0"/>
    </xf>
    <xf numFmtId="9" fontId="11" fillId="0" borderId="14" xfId="0" applyNumberFormat="1" applyFont="1" applyBorder="1" applyAlignment="1" applyProtection="1">
      <alignment horizontal="center" vertical="center" wrapText="1"/>
      <protection locked="0"/>
    </xf>
    <xf numFmtId="0" fontId="10" fillId="0" borderId="26" xfId="0" applyFont="1" applyBorder="1" applyAlignment="1" applyProtection="1">
      <alignment horizontal="left" vertical="top" wrapText="1"/>
    </xf>
    <xf numFmtId="0" fontId="10" fillId="0" borderId="24" xfId="0" applyFont="1" applyBorder="1" applyAlignment="1" applyProtection="1">
      <alignment horizontal="left" wrapText="1"/>
    </xf>
    <xf numFmtId="0" fontId="0" fillId="0" borderId="19" xfId="0" applyBorder="1" applyAlignment="1" applyProtection="1">
      <alignment horizontal="left" wrapText="1"/>
      <protection locked="0"/>
    </xf>
    <xf numFmtId="0" fontId="10" fillId="0" borderId="25" xfId="0" applyFont="1" applyBorder="1" applyAlignment="1" applyProtection="1">
      <alignment horizontal="left" vertical="center" wrapText="1"/>
    </xf>
    <xf numFmtId="0" fontId="10" fillId="0" borderId="26" xfId="0" applyFont="1" applyBorder="1" applyAlignment="1" applyProtection="1">
      <alignment horizontal="left" vertical="center" wrapText="1"/>
    </xf>
    <xf numFmtId="0" fontId="11" fillId="0" borderId="0" xfId="0" applyFont="1" applyFill="1" applyBorder="1" applyAlignment="1" applyProtection="1">
      <alignment horizontal="center" vertical="center" wrapText="1"/>
      <protection locked="0"/>
    </xf>
    <xf numFmtId="0" fontId="10" fillId="0" borderId="24" xfId="0" applyFont="1" applyBorder="1" applyAlignment="1" applyProtection="1">
      <alignment horizontal="left" vertical="center" wrapText="1"/>
    </xf>
    <xf numFmtId="0" fontId="11" fillId="9" borderId="14" xfId="0" applyFont="1" applyFill="1" applyBorder="1" applyAlignment="1" applyProtection="1">
      <alignment horizontal="center" vertical="center" wrapText="1"/>
      <protection locked="0"/>
    </xf>
    <xf numFmtId="9" fontId="11" fillId="8" borderId="14" xfId="0" applyNumberFormat="1" applyFont="1" applyFill="1" applyBorder="1" applyAlignment="1" applyProtection="1">
      <alignment horizontal="center" vertical="center" wrapText="1"/>
      <protection locked="0"/>
    </xf>
    <xf numFmtId="0" fontId="13" fillId="0" borderId="0" xfId="0" applyFont="1" applyFill="1" applyAlignment="1" applyProtection="1">
      <alignment horizontal="left" vertical="center" wrapText="1"/>
      <protection locked="0"/>
    </xf>
    <xf numFmtId="0" fontId="10" fillId="0" borderId="27" xfId="0" applyFont="1" applyBorder="1" applyAlignment="1" applyProtection="1">
      <alignment horizontal="left" vertical="top" wrapText="1"/>
    </xf>
    <xf numFmtId="0" fontId="10" fillId="0" borderId="24" xfId="0" applyFont="1" applyBorder="1" applyAlignment="1" applyProtection="1">
      <alignment horizontal="left" vertical="top" wrapText="1"/>
    </xf>
    <xf numFmtId="0" fontId="12" fillId="0" borderId="14" xfId="1" applyBorder="1" applyAlignment="1" applyProtection="1">
      <alignment horizontal="left" wrapText="1"/>
      <protection locked="0"/>
    </xf>
    <xf numFmtId="0" fontId="10" fillId="0" borderId="27" xfId="0" applyFont="1" applyBorder="1" applyAlignment="1" applyProtection="1">
      <alignment horizontal="left" vertical="center" wrapText="1"/>
    </xf>
    <xf numFmtId="0" fontId="12" fillId="3" borderId="14" xfId="1" applyFill="1" applyBorder="1" applyAlignment="1" applyProtection="1">
      <alignment vertical="center" wrapText="1"/>
      <protection locked="0"/>
    </xf>
    <xf numFmtId="0" fontId="12" fillId="0" borderId="14" xfId="1" applyBorder="1" applyAlignment="1" applyProtection="1">
      <alignment vertical="center" wrapText="1"/>
      <protection locked="0"/>
    </xf>
    <xf numFmtId="0" fontId="0" fillId="4" borderId="8" xfId="0" applyFill="1" applyBorder="1" applyAlignment="1" applyProtection="1">
      <alignment horizontal="left" vertical="top" wrapText="1"/>
      <protection locked="0"/>
    </xf>
    <xf numFmtId="0" fontId="12" fillId="0" borderId="19" xfId="1" applyBorder="1" applyAlignment="1" applyProtection="1">
      <alignment horizontal="left" wrapText="1"/>
      <protection locked="0"/>
    </xf>
    <xf numFmtId="0" fontId="1" fillId="2" borderId="1" xfId="0" applyFont="1" applyFill="1" applyBorder="1" applyAlignment="1" applyProtection="1">
      <alignment horizontal="center" vertical="center" wrapText="1"/>
    </xf>
    <xf numFmtId="0" fontId="1" fillId="2" borderId="2" xfId="0" applyFont="1" applyFill="1" applyBorder="1" applyAlignment="1" applyProtection="1">
      <alignment horizontal="center" vertical="center" wrapText="1"/>
    </xf>
    <xf numFmtId="0" fontId="2" fillId="5" borderId="1" xfId="0" applyFont="1" applyFill="1" applyBorder="1" applyAlignment="1" applyProtection="1">
      <alignment horizontal="center" vertical="center" wrapText="1"/>
    </xf>
    <xf numFmtId="0" fontId="0" fillId="5" borderId="9" xfId="0" applyFont="1" applyFill="1" applyBorder="1" applyAlignment="1" applyProtection="1">
      <alignment horizontal="center" vertical="center" wrapText="1"/>
    </xf>
    <xf numFmtId="0" fontId="0" fillId="5" borderId="2" xfId="0" applyFont="1" applyFill="1" applyBorder="1" applyAlignment="1" applyProtection="1">
      <alignment horizontal="center" vertical="center" wrapText="1"/>
    </xf>
    <xf numFmtId="0" fontId="7" fillId="2" borderId="1" xfId="0" applyFont="1" applyFill="1" applyBorder="1" applyAlignment="1" applyProtection="1">
      <alignment horizontal="center" vertical="center" wrapText="1"/>
    </xf>
    <xf numFmtId="0" fontId="7" fillId="2" borderId="9" xfId="0" applyFont="1" applyFill="1" applyBorder="1" applyAlignment="1" applyProtection="1">
      <alignment horizontal="center" vertical="center" wrapText="1"/>
    </xf>
    <xf numFmtId="0" fontId="0" fillId="0" borderId="2" xfId="0" applyBorder="1" applyAlignment="1" applyProtection="1">
      <alignment horizontal="center" vertical="center" wrapText="1"/>
    </xf>
    <xf numFmtId="0" fontId="10" fillId="0" borderId="27" xfId="0" applyFont="1" applyBorder="1" applyAlignment="1" applyProtection="1">
      <alignment horizontal="left" vertical="center" wrapText="1"/>
    </xf>
    <xf numFmtId="0" fontId="0" fillId="0" borderId="11" xfId="0" applyBorder="1" applyAlignment="1" applyProtection="1">
      <alignment horizontal="left" vertical="center" wrapText="1"/>
    </xf>
    <xf numFmtId="0" fontId="1" fillId="2" borderId="9" xfId="0" applyFont="1" applyFill="1" applyBorder="1" applyAlignment="1" applyProtection="1">
      <alignment horizontal="center" vertical="center" wrapText="1"/>
    </xf>
    <xf numFmtId="0" fontId="14" fillId="0" borderId="2" xfId="0" applyFont="1" applyBorder="1" applyAlignment="1" applyProtection="1">
      <alignment horizontal="center" vertical="center" wrapText="1"/>
    </xf>
    <xf numFmtId="0" fontId="10" fillId="0" borderId="11" xfId="0" applyFont="1" applyBorder="1" applyAlignment="1" applyProtection="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rija\Downloads\27_02_Godi&#353;nje%20izvje&#353;&#263;e%20SOK%202021-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djuran\Desktop\ODBOR%20ZA%20UPRAVLJANJE%20KVALITETOM\KOMENTARI%20OUK-a-GODI&#352;NJE%20IZVJE&#352;&#262;E%20SASTAVNICA\Za%20prodekane\Godi&#353;nje%20izvje&#353;&#263;e%20SOK%202021-2022%20v.%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ĆI PODACI "/>
      <sheetName val="Dokumenti"/>
      <sheetName val="1. Standard "/>
      <sheetName val="2. Standard"/>
      <sheetName val="3. Standard"/>
      <sheetName val="4. Standard"/>
      <sheetName val="5. Standard"/>
      <sheetName val="6. Standard"/>
      <sheetName val="7. Standard"/>
      <sheetName val="8. Standard"/>
      <sheetName val="9. Standard "/>
      <sheetName val="10. Standard"/>
      <sheetName val="11. Standard"/>
      <sheetName val="12. Standard"/>
      <sheetName val="13. Standard"/>
      <sheetName val="Sheet1"/>
      <sheetName val="Indikator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ĆI PODACI "/>
      <sheetName val="Dokumenti"/>
      <sheetName val="1. Standard "/>
      <sheetName val="9. Standard "/>
      <sheetName val="10. Standard"/>
      <sheetName val="11. Standard"/>
      <sheetName val="12. Standard"/>
      <sheetName val="13. Standard"/>
      <sheetName val="Indikator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hyperlink" Target="https://api.ttf.hr/documents/GQ81bEn7AAMb46AJLbBk9NkdFQcMxGwYzxfjv2VxFiEL8W84VoZqSLr7oYJv/godisnje-izvjesce-o-radu-i-poslovanju-suzg-ttf-2021-2022-web.pdf" TargetMode="External"/></Relationships>
</file>

<file path=xl/worksheets/_rels/sheet13.xml.rels><?xml version="1.0" encoding="UTF-8" standalone="yes"?>
<Relationships xmlns="http://schemas.openxmlformats.org/package/2006/relationships"><Relationship Id="rId1" Type="http://schemas.openxmlformats.org/officeDocument/2006/relationships/hyperlink" Target="http://tzg.ttf.unizg.hr/" TargetMode="External"/></Relationships>
</file>

<file path=xl/worksheets/_rels/sheet14.xml.rels><?xml version="1.0" encoding="UTF-8" standalone="yes"?>
<Relationships xmlns="http://schemas.openxmlformats.org/package/2006/relationships"><Relationship Id="rId3" Type="http://schemas.openxmlformats.org/officeDocument/2006/relationships/hyperlink" Target="https://api.ttf.hr/documents/GQ81bEn7AAMb46AJLbBk9NkdFQcMxGwYzxfjv2VxFiEL8W84VoZqSLr7oYJv/godisnje-izvjesce-o-radu-i-poslovanju-suzg-ttf-2021-2022-web.pdf" TargetMode="External"/><Relationship Id="rId2" Type="http://schemas.openxmlformats.org/officeDocument/2006/relationships/hyperlink" Target="https://api.ttf.hr/documents/GQ81bEn7AAMb46AJLbBk9NkdFQcMxGwYzxfjv2VxFiEL8W84VoZqSLr7oYJv/godisnje-izvjesce-o-radu-i-poslovanju-suzg-ttf-2021-2022-web.pdf" TargetMode="External"/><Relationship Id="rId1" Type="http://schemas.openxmlformats.org/officeDocument/2006/relationships/hyperlink" Target="https://api.ttf.hr/documents/GQ81bEn7AAMb46AJLbBk9NkdFQcMxGwYzxfjv2VxFiEL8W84VoZqSLr7oYJv/godisnje-izvjesce-o-radu-i-poslovanju-suzg-ttf-2021-2022-web.pdf"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api.ttf.hr/documents/UhdVPGiBn2EwDSZVSubid5xHax4zy1CXiGCsfRnv3STVB6SNJ49k2bOHNOyz/strategija-istrazivackog-rada-ttf-2021.pdf" TargetMode="External"/><Relationship Id="rId2" Type="http://schemas.openxmlformats.org/officeDocument/2006/relationships/hyperlink" Target="https://api.ttf.hr/documents/OEVqw6K8NtrULZBWSi9vUYlx25SyXyO5FDaZYybqTx3BeSgR6qcmWLrTkjkH/statut-ttf-a.pdf" TargetMode="External"/><Relationship Id="rId1" Type="http://schemas.openxmlformats.org/officeDocument/2006/relationships/hyperlink" Target="https://api.ttf.hr/documents/3yDhCJECKZeqM1EK2eZ4rjPevZwbLrUHFn05F5lIea1NeOS7EOA8axb5rAvd/akcijski-plan-za-unapredjenje-kvalitete-u-postupku-2-ciklusa-reakreditacije-ttf-a.pdf" TargetMode="External"/><Relationship Id="rId6" Type="http://schemas.openxmlformats.org/officeDocument/2006/relationships/hyperlink" Target="https://api.ttf.hr/documents/QztXs7SppBygfg8DcdsvvhLjbnGuLYjN9wYrapOWXdtFP9PtJiY4sw8l3N2W/politika-kvalitete-sveucilista-u-zagrebutekstilno-tehnoloskog-fakulteta.jpg" TargetMode="External"/><Relationship Id="rId5" Type="http://schemas.openxmlformats.org/officeDocument/2006/relationships/hyperlink" Target="https://api.ttf.hr/documents/1jHzVFzWBl6hZ0JcD6pJcBABQOAyZOE52vnfCr3f5pJptyph3GPxWAP6HVBD/prirucnik-za-unapredivanje-iosiguravanje-kvalitete-na-sveucilistu-u-zagrebu-tekstilno-tehnoloskomfakultetu.pdf" TargetMode="External"/><Relationship Id="rId4" Type="http://schemas.openxmlformats.org/officeDocument/2006/relationships/hyperlink" Target="https://api.ttf.hr/documents/KO4bk9fDKrFtezCpC2gaVwDv4WwviidGVRbKPdeukxdiv4KFJpKatpdMt1lt/strategija-razvoja-ttf-2021.pdf" TargetMode="External"/></Relationships>
</file>

<file path=xl/worksheets/_rels/sheet5.xml.rels><?xml version="1.0" encoding="UTF-8" standalone="yes"?>
<Relationships xmlns="http://schemas.openxmlformats.org/package/2006/relationships"><Relationship Id="rId2" Type="http://schemas.openxmlformats.org/officeDocument/2006/relationships/hyperlink" Target="https://api.ttf.hr/documents/GQ81bEn7AAMb46AJLbBk9NkdFQcMxGwYzxfjv2VxFiEL8W84VoZqSLr7oYJv/godisnje-izvjesce-o-radu-i-poslovanju-suzg-ttf-2021-2022-web.pdf" TargetMode="External"/><Relationship Id="rId1" Type="http://schemas.openxmlformats.org/officeDocument/2006/relationships/hyperlink" Target="https://api.ttf.hr/documents/GQ81bEn7AAMb46AJLbBk9NkdFQcMxGwYzxfjv2VxFiEL8W84VoZqSLr7oYJv/godisnje-izvjesce-o-radu-i-poslovanju-suzg-ttf-2021-2022-web.pdf"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https://api.ttf.hr/documents/GQ81bEn7AAMb46AJLbBk9NkdFQcMxGwYzxfjv2VxFiEL8W84VoZqSLr7oYJv/godisnje-izvjesce-o-radu-i-poslovanju-suzg-ttf-2021-2022-web.pdf" TargetMode="External"/><Relationship Id="rId1" Type="http://schemas.openxmlformats.org/officeDocument/2006/relationships/hyperlink" Target="https://api.ttf.hr/documents/GQ81bEn7AAMb46AJLbBk9NkdFQcMxGwYzxfjv2VxFiEL8W84VoZqSLr7oYJv/godisnje-izvjesce-o-radu-i-poslovanju-suzg-ttf-2021-2022-web.pdf"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https://api.ttf.hr/documents/GQ81bEn7AAMb46AJLbBk9NkdFQcMxGwYzxfjv2VxFiEL8W84VoZqSLr7oYJv/godisnje-izvjesce-o-radu-i-poslovanju-suzg-ttf-2021-2022-web.pdf" TargetMode="External"/><Relationship Id="rId1" Type="http://schemas.openxmlformats.org/officeDocument/2006/relationships/hyperlink" Target="https://api.ttf.hr/documents/GQ81bEn7AAMb46AJLbBk9NkdFQcMxGwYzxfjv2VxFiEL8W84VoZqSLr7oYJv/godisnje-izvjesce-o-radu-i-poslovanju-suzg-ttf-2021-2022-web.pdf"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api.ttf.hr/documents/GQ81bEn7AAMb46AJLbBk9NkdFQcMxGwYzxfjv2VxFiEL8W84VoZqSLr7oYJv/godisnje-izvjesce-o-radu-i-poslovanju-suzg-ttf-2021-2022-we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1"/>
  <sheetViews>
    <sheetView workbookViewId="0">
      <selection activeCell="E9" sqref="E9"/>
    </sheetView>
  </sheetViews>
  <sheetFormatPr defaultColWidth="8.7109375" defaultRowHeight="15" x14ac:dyDescent="0.25"/>
  <cols>
    <col min="1" max="1" width="3.5703125" style="1" customWidth="1"/>
    <col min="2" max="2" width="69.7109375" style="1" customWidth="1"/>
    <col min="3" max="3" width="61.7109375" style="1" customWidth="1"/>
    <col min="4" max="16384" width="8.7109375" style="1"/>
  </cols>
  <sheetData>
    <row r="1" spans="2:3" ht="15.75" thickBot="1" x14ac:dyDescent="0.3"/>
    <row r="2" spans="2:3" ht="32.65" customHeight="1" thickBot="1" x14ac:dyDescent="0.3">
      <c r="B2" s="69" t="s">
        <v>0</v>
      </c>
      <c r="C2" s="70"/>
    </row>
    <row r="3" spans="2:3" x14ac:dyDescent="0.25">
      <c r="B3" s="2"/>
      <c r="C3" s="3"/>
    </row>
    <row r="4" spans="2:3" ht="15.75" x14ac:dyDescent="0.25">
      <c r="B4" s="4" t="s">
        <v>1</v>
      </c>
      <c r="C4" s="3"/>
    </row>
    <row r="5" spans="2:3" ht="30" customHeight="1" x14ac:dyDescent="0.25">
      <c r="B5" s="5" t="s">
        <v>2</v>
      </c>
      <c r="C5" s="6" t="s">
        <v>3</v>
      </c>
    </row>
    <row r="6" spans="2:3" ht="30" customHeight="1" x14ac:dyDescent="0.25">
      <c r="B6" s="7" t="s">
        <v>4</v>
      </c>
      <c r="C6" s="8" t="s">
        <v>5</v>
      </c>
    </row>
    <row r="7" spans="2:3" ht="30" customHeight="1" x14ac:dyDescent="0.25">
      <c r="B7" s="5" t="s">
        <v>6</v>
      </c>
      <c r="C7" s="6" t="s">
        <v>5</v>
      </c>
    </row>
    <row r="8" spans="2:3" ht="30" customHeight="1" x14ac:dyDescent="0.25">
      <c r="B8" s="7" t="s">
        <v>7</v>
      </c>
      <c r="C8" s="8" t="s">
        <v>8</v>
      </c>
    </row>
    <row r="9" spans="2:3" ht="30" customHeight="1" x14ac:dyDescent="0.25">
      <c r="B9" s="5" t="s">
        <v>9</v>
      </c>
      <c r="C9" s="6" t="s">
        <v>10</v>
      </c>
    </row>
    <row r="10" spans="2:3" ht="30" customHeight="1" x14ac:dyDescent="0.25">
      <c r="B10" s="7" t="s">
        <v>11</v>
      </c>
      <c r="C10" s="8" t="s">
        <v>12</v>
      </c>
    </row>
    <row r="11" spans="2:3" ht="30" customHeight="1" thickBot="1" x14ac:dyDescent="0.3">
      <c r="B11" s="9" t="s">
        <v>13</v>
      </c>
      <c r="C11" s="67" t="s">
        <v>12</v>
      </c>
    </row>
  </sheetData>
  <mergeCells count="1">
    <mergeCell ref="B2:C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topLeftCell="D8" workbookViewId="0">
      <selection activeCell="G8" sqref="G8"/>
    </sheetView>
  </sheetViews>
  <sheetFormatPr defaultColWidth="8.7109375" defaultRowHeight="15" x14ac:dyDescent="0.25"/>
  <cols>
    <col min="1" max="1" width="8.7109375" style="22"/>
    <col min="2" max="2" width="33.28515625" style="1" customWidth="1"/>
    <col min="3" max="3" width="30.7109375" style="1" customWidth="1"/>
    <col min="4" max="4" width="30.42578125" style="1" customWidth="1"/>
    <col min="5" max="5" width="35.42578125" style="1" customWidth="1"/>
    <col min="6" max="6" width="27" style="1" customWidth="1"/>
    <col min="7" max="7" width="8.7109375" style="1"/>
    <col min="8" max="8" width="26.42578125" style="1" customWidth="1"/>
    <col min="9" max="9" width="8.7109375" style="1"/>
    <col min="10" max="10" width="18.42578125" style="1" customWidth="1"/>
    <col min="11" max="11" width="15.28515625" style="1" customWidth="1"/>
    <col min="12" max="12" width="8.7109375" style="1"/>
    <col min="13" max="13" width="16.42578125" style="1" customWidth="1"/>
    <col min="14" max="14" width="15.7109375" style="1" customWidth="1"/>
    <col min="15" max="16384" width="8.7109375" style="1"/>
  </cols>
  <sheetData>
    <row r="1" spans="1:12" ht="15.75" thickBot="1" x14ac:dyDescent="0.3"/>
    <row r="2" spans="1:12" ht="19.5" thickBot="1" x14ac:dyDescent="0.3">
      <c r="B2" s="74" t="s">
        <v>191</v>
      </c>
      <c r="C2" s="75"/>
      <c r="D2" s="75"/>
      <c r="E2" s="75"/>
      <c r="F2" s="76"/>
    </row>
    <row r="3" spans="1:12" ht="45.75" thickBot="1" x14ac:dyDescent="0.3">
      <c r="B3" s="23" t="s">
        <v>41</v>
      </c>
      <c r="C3" s="24" t="s">
        <v>42</v>
      </c>
      <c r="D3" s="24" t="s">
        <v>43</v>
      </c>
      <c r="E3" s="25" t="s">
        <v>44</v>
      </c>
      <c r="F3" s="26" t="s">
        <v>45</v>
      </c>
    </row>
    <row r="4" spans="1:12" ht="285" x14ac:dyDescent="0.25">
      <c r="A4" s="27">
        <v>1</v>
      </c>
      <c r="B4" s="53" t="s">
        <v>192</v>
      </c>
      <c r="C4" s="53" t="s">
        <v>193</v>
      </c>
      <c r="D4" s="28" t="s">
        <v>48</v>
      </c>
      <c r="E4" s="29"/>
      <c r="F4" s="53" t="s">
        <v>194</v>
      </c>
    </row>
    <row r="5" spans="1:12" ht="135" x14ac:dyDescent="0.25">
      <c r="A5" s="27">
        <v>2</v>
      </c>
      <c r="B5" s="30" t="s">
        <v>195</v>
      </c>
      <c r="C5" s="30" t="s">
        <v>196</v>
      </c>
      <c r="D5" s="30" t="s">
        <v>48</v>
      </c>
      <c r="E5" s="31"/>
      <c r="F5" s="30" t="s">
        <v>197</v>
      </c>
    </row>
    <row r="6" spans="1:12" ht="409.5" x14ac:dyDescent="0.25">
      <c r="A6" s="27">
        <v>3</v>
      </c>
      <c r="B6" s="30" t="s">
        <v>261</v>
      </c>
      <c r="C6" s="30" t="s">
        <v>198</v>
      </c>
      <c r="D6" s="30" t="s">
        <v>48</v>
      </c>
      <c r="E6" s="31"/>
      <c r="F6" s="30" t="s">
        <v>262</v>
      </c>
    </row>
    <row r="7" spans="1:12" ht="390" x14ac:dyDescent="0.25">
      <c r="A7" s="27">
        <v>4</v>
      </c>
      <c r="B7" s="30" t="s">
        <v>199</v>
      </c>
      <c r="C7" s="30" t="s">
        <v>200</v>
      </c>
      <c r="D7" s="30" t="s">
        <v>48</v>
      </c>
      <c r="E7" s="31"/>
      <c r="F7" s="30" t="s">
        <v>197</v>
      </c>
    </row>
    <row r="8" spans="1:12" ht="330" x14ac:dyDescent="0.25">
      <c r="A8" s="27">
        <v>5</v>
      </c>
      <c r="B8" s="30" t="s">
        <v>401</v>
      </c>
      <c r="C8" s="30" t="s">
        <v>402</v>
      </c>
      <c r="D8" s="30" t="s">
        <v>48</v>
      </c>
      <c r="E8" s="31"/>
      <c r="F8" s="63" t="s">
        <v>404</v>
      </c>
    </row>
    <row r="10" spans="1:12" ht="15.75" thickBot="1" x14ac:dyDescent="0.3"/>
    <row r="11" spans="1:12" ht="15.75" thickBot="1" x14ac:dyDescent="0.3">
      <c r="H11" s="32" t="s">
        <v>57</v>
      </c>
    </row>
    <row r="12" spans="1:12" x14ac:dyDescent="0.25">
      <c r="H12" s="33" t="s">
        <v>58</v>
      </c>
    </row>
    <row r="13" spans="1:12" ht="15.75" thickBot="1" x14ac:dyDescent="0.3">
      <c r="H13" s="34" t="s">
        <v>59</v>
      </c>
    </row>
    <row r="14" spans="1:12" ht="15.75" thickBot="1" x14ac:dyDescent="0.3">
      <c r="H14" s="10"/>
    </row>
    <row r="15" spans="1:12" ht="15.75" thickBot="1" x14ac:dyDescent="0.3">
      <c r="H15" s="35" t="s">
        <v>60</v>
      </c>
      <c r="I15" s="36"/>
      <c r="J15" s="36"/>
      <c r="K15" s="37"/>
      <c r="L15" s="37"/>
    </row>
    <row r="16" spans="1:12" ht="51" x14ac:dyDescent="0.25">
      <c r="H16" s="54" t="s">
        <v>201</v>
      </c>
      <c r="I16" s="39"/>
      <c r="J16" s="40" t="s">
        <v>202</v>
      </c>
      <c r="K16" s="48" t="s">
        <v>187</v>
      </c>
      <c r="L16" s="42"/>
    </row>
    <row r="17" spans="8:14" ht="25.5" x14ac:dyDescent="0.25">
      <c r="H17" s="55" t="s">
        <v>203</v>
      </c>
      <c r="I17" s="47"/>
      <c r="J17" s="40" t="s">
        <v>75</v>
      </c>
      <c r="K17" s="41">
        <v>3</v>
      </c>
      <c r="L17" s="42"/>
    </row>
    <row r="18" spans="8:14" ht="51" x14ac:dyDescent="0.25">
      <c r="H18" s="55" t="s">
        <v>204</v>
      </c>
      <c r="I18" s="47"/>
      <c r="J18" s="40" t="s">
        <v>96</v>
      </c>
      <c r="K18" s="48" t="s">
        <v>66</v>
      </c>
      <c r="L18" s="42"/>
      <c r="N18"/>
    </row>
    <row r="19" spans="8:14" ht="38.25" x14ac:dyDescent="0.25">
      <c r="H19" s="55" t="s">
        <v>205</v>
      </c>
      <c r="I19" s="47"/>
      <c r="J19" s="40" t="s">
        <v>96</v>
      </c>
      <c r="K19" s="48" t="s">
        <v>187</v>
      </c>
      <c r="L19" s="42"/>
    </row>
    <row r="20" spans="8:14" ht="76.5" x14ac:dyDescent="0.25">
      <c r="H20" s="55" t="s">
        <v>206</v>
      </c>
      <c r="J20" s="40" t="s">
        <v>96</v>
      </c>
      <c r="K20" s="48" t="s">
        <v>66</v>
      </c>
    </row>
    <row r="21" spans="8:14" ht="90.75" thickBot="1" x14ac:dyDescent="0.3">
      <c r="H21" s="57" t="s">
        <v>207</v>
      </c>
      <c r="J21" s="40" t="s">
        <v>75</v>
      </c>
      <c r="K21" s="58">
        <v>1</v>
      </c>
      <c r="M21" s="40" t="s">
        <v>208</v>
      </c>
      <c r="N21" s="1" t="s">
        <v>209</v>
      </c>
    </row>
    <row r="24" spans="8:14" x14ac:dyDescent="0.25">
      <c r="N24"/>
    </row>
  </sheetData>
  <mergeCells count="1">
    <mergeCell ref="B2:F2"/>
  </mergeCells>
  <hyperlinks>
    <hyperlink ref="F8" r:id="rId1"/>
  </hyperlink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[1]Indikatori!#REF!</xm:f>
          </x14:formula1>
          <xm:sqref>K16</xm:sqref>
        </x14:dataValidation>
        <x14:dataValidation type="list" allowBlank="1" showInputMessage="1" showErrorMessage="1">
          <x14:formula1>
            <xm:f>[1]Indikatori!#REF!</xm:f>
          </x14:formula1>
          <xm:sqref>K18:K20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topLeftCell="C6" zoomScaleNormal="100" workbookViewId="0">
      <selection activeCell="H6" sqref="H6"/>
    </sheetView>
  </sheetViews>
  <sheetFormatPr defaultColWidth="8.7109375" defaultRowHeight="15" x14ac:dyDescent="0.25"/>
  <cols>
    <col min="1" max="1" width="8.7109375" style="22"/>
    <col min="2" max="2" width="33.28515625" style="1" customWidth="1"/>
    <col min="3" max="3" width="35.7109375" style="1" customWidth="1"/>
    <col min="4" max="4" width="30.42578125" style="1" customWidth="1"/>
    <col min="5" max="5" width="35.42578125" style="1" customWidth="1"/>
    <col min="6" max="6" width="27" style="1" customWidth="1"/>
    <col min="7" max="7" width="8.7109375" style="1"/>
    <col min="8" max="8" width="26.42578125" style="1" customWidth="1"/>
    <col min="9" max="9" width="8.7109375" style="1"/>
    <col min="10" max="10" width="16.7109375" style="1" customWidth="1"/>
    <col min="11" max="11" width="15.28515625" style="1" customWidth="1"/>
    <col min="12" max="16384" width="8.7109375" style="1"/>
  </cols>
  <sheetData>
    <row r="1" spans="1:12" ht="15.75" thickBot="1" x14ac:dyDescent="0.3"/>
    <row r="2" spans="1:12" ht="19.5" thickBot="1" x14ac:dyDescent="0.3">
      <c r="B2" s="74" t="s">
        <v>210</v>
      </c>
      <c r="C2" s="75"/>
      <c r="D2" s="75"/>
      <c r="E2" s="75"/>
      <c r="F2" s="76"/>
    </row>
    <row r="3" spans="1:12" ht="45.75" thickBot="1" x14ac:dyDescent="0.3">
      <c r="B3" s="23" t="s">
        <v>41</v>
      </c>
      <c r="C3" s="24" t="s">
        <v>42</v>
      </c>
      <c r="D3" s="24" t="s">
        <v>43</v>
      </c>
      <c r="E3" s="25" t="s">
        <v>44</v>
      </c>
      <c r="F3" s="26" t="s">
        <v>45</v>
      </c>
    </row>
    <row r="4" spans="1:12" ht="330" x14ac:dyDescent="0.25">
      <c r="A4" s="27">
        <v>1</v>
      </c>
      <c r="B4" s="53" t="s">
        <v>263</v>
      </c>
      <c r="C4" s="53" t="s">
        <v>211</v>
      </c>
      <c r="D4" s="28" t="s">
        <v>55</v>
      </c>
      <c r="E4" s="29" t="s">
        <v>82</v>
      </c>
      <c r="F4" s="53" t="s">
        <v>83</v>
      </c>
    </row>
    <row r="5" spans="1:12" ht="105" x14ac:dyDescent="0.25">
      <c r="A5" s="27">
        <v>2</v>
      </c>
      <c r="B5" s="30" t="s">
        <v>264</v>
      </c>
      <c r="C5" s="30" t="s">
        <v>212</v>
      </c>
      <c r="D5" s="30" t="s">
        <v>48</v>
      </c>
      <c r="E5" s="31"/>
      <c r="F5" s="30" t="s">
        <v>5</v>
      </c>
    </row>
    <row r="6" spans="1:12" ht="409.5" x14ac:dyDescent="0.25">
      <c r="A6" s="27">
        <v>3</v>
      </c>
      <c r="B6" s="30" t="s">
        <v>265</v>
      </c>
      <c r="C6" s="30" t="s">
        <v>213</v>
      </c>
      <c r="D6" s="30" t="s">
        <v>55</v>
      </c>
      <c r="E6" s="31" t="s">
        <v>214</v>
      </c>
      <c r="F6" s="30"/>
    </row>
    <row r="9" spans="1:12" ht="15.75" thickBot="1" x14ac:dyDescent="0.3"/>
    <row r="10" spans="1:12" ht="15.75" thickBot="1" x14ac:dyDescent="0.3">
      <c r="H10" s="32" t="s">
        <v>57</v>
      </c>
    </row>
    <row r="11" spans="1:12" x14ac:dyDescent="0.25">
      <c r="H11" s="33" t="s">
        <v>58</v>
      </c>
    </row>
    <row r="12" spans="1:12" ht="15.75" thickBot="1" x14ac:dyDescent="0.3">
      <c r="H12" s="34" t="s">
        <v>59</v>
      </c>
    </row>
    <row r="13" spans="1:12" ht="15.75" thickBot="1" x14ac:dyDescent="0.3">
      <c r="H13" s="10"/>
    </row>
    <row r="14" spans="1:12" ht="15.75" thickBot="1" x14ac:dyDescent="0.3">
      <c r="H14" s="35" t="s">
        <v>60</v>
      </c>
      <c r="I14" s="36"/>
      <c r="J14" s="36"/>
      <c r="K14" s="37"/>
      <c r="L14" s="37"/>
    </row>
    <row r="15" spans="1:12" ht="38.25" x14ac:dyDescent="0.25">
      <c r="H15" s="38" t="s">
        <v>215</v>
      </c>
      <c r="I15" s="39"/>
      <c r="J15" s="40" t="s">
        <v>202</v>
      </c>
      <c r="K15" s="48" t="s">
        <v>187</v>
      </c>
      <c r="L15" s="42"/>
    </row>
    <row r="16" spans="1:12" ht="38.25" x14ac:dyDescent="0.25">
      <c r="H16" s="51" t="s">
        <v>216</v>
      </c>
      <c r="I16" s="47"/>
      <c r="J16" s="40" t="s">
        <v>62</v>
      </c>
      <c r="K16" s="41">
        <v>0</v>
      </c>
      <c r="L16" s="42"/>
    </row>
    <row r="17" spans="8:12" ht="38.25" x14ac:dyDescent="0.25">
      <c r="H17" s="51" t="s">
        <v>217</v>
      </c>
      <c r="I17" s="47"/>
      <c r="J17" s="40" t="s">
        <v>120</v>
      </c>
      <c r="K17" s="48" t="s">
        <v>121</v>
      </c>
      <c r="L17" s="42"/>
    </row>
    <row r="18" spans="8:12" ht="63.75" x14ac:dyDescent="0.25">
      <c r="H18" s="51" t="s">
        <v>218</v>
      </c>
      <c r="I18" s="47"/>
      <c r="J18" s="40" t="s">
        <v>219</v>
      </c>
      <c r="K18" s="48" t="s">
        <v>220</v>
      </c>
      <c r="L18" s="42"/>
    </row>
  </sheetData>
  <mergeCells count="1">
    <mergeCell ref="B2:F2"/>
  </mergeCell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14:formula1>
            <xm:f>[1]Indikatori!#REF!</xm:f>
          </x14:formula1>
          <xm:sqref>K18</xm:sqref>
        </x14:dataValidation>
        <x14:dataValidation type="list" allowBlank="1" showInputMessage="1" showErrorMessage="1">
          <x14:formula1>
            <xm:f>[1]Indikatori!#REF!</xm:f>
          </x14:formula1>
          <xm:sqref>K15</xm:sqref>
        </x14:dataValidation>
        <x14:dataValidation type="list" allowBlank="1" showInputMessage="1" showErrorMessage="1">
          <x14:formula1>
            <xm:f>[1]Indikatori!#REF!</xm:f>
          </x14:formula1>
          <xm:sqref>K17</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topLeftCell="D7" zoomScale="110" zoomScaleNormal="110" workbookViewId="0">
      <selection activeCell="E6" sqref="E6"/>
    </sheetView>
  </sheetViews>
  <sheetFormatPr defaultColWidth="8.7109375" defaultRowHeight="15" x14ac:dyDescent="0.25"/>
  <cols>
    <col min="1" max="1" width="8.7109375" style="22"/>
    <col min="2" max="2" width="33.28515625" style="1" customWidth="1"/>
    <col min="3" max="3" width="30.7109375" style="1" customWidth="1"/>
    <col min="4" max="4" width="30.42578125" style="1" customWidth="1"/>
    <col min="5" max="5" width="35.42578125" style="1" customWidth="1"/>
    <col min="6" max="6" width="27" style="1" customWidth="1"/>
    <col min="7" max="7" width="8.7109375" style="1"/>
    <col min="8" max="8" width="26.42578125" style="1" customWidth="1"/>
    <col min="9" max="9" width="8.7109375" style="1"/>
    <col min="10" max="10" width="16.7109375" style="1" customWidth="1"/>
    <col min="11" max="11" width="15.28515625" style="1" customWidth="1"/>
    <col min="12" max="16384" width="8.7109375" style="1"/>
  </cols>
  <sheetData>
    <row r="1" spans="1:12" ht="15.75" thickBot="1" x14ac:dyDescent="0.3"/>
    <row r="2" spans="1:12" ht="19.5" thickBot="1" x14ac:dyDescent="0.3">
      <c r="B2" s="74" t="s">
        <v>221</v>
      </c>
      <c r="C2" s="75"/>
      <c r="D2" s="75"/>
      <c r="E2" s="75"/>
      <c r="F2" s="76"/>
    </row>
    <row r="3" spans="1:12" ht="45.75" thickBot="1" x14ac:dyDescent="0.3">
      <c r="B3" s="23" t="s">
        <v>41</v>
      </c>
      <c r="C3" s="24" t="s">
        <v>42</v>
      </c>
      <c r="D3" s="24" t="s">
        <v>43</v>
      </c>
      <c r="E3" s="25" t="s">
        <v>44</v>
      </c>
      <c r="F3" s="26" t="s">
        <v>45</v>
      </c>
    </row>
    <row r="4" spans="1:12" ht="225" x14ac:dyDescent="0.25">
      <c r="A4" s="27">
        <v>1</v>
      </c>
      <c r="B4" s="53" t="s">
        <v>222</v>
      </c>
      <c r="C4" s="53" t="s">
        <v>223</v>
      </c>
      <c r="D4" s="28" t="s">
        <v>224</v>
      </c>
      <c r="E4" s="29"/>
      <c r="F4" s="53" t="s">
        <v>238</v>
      </c>
    </row>
    <row r="5" spans="1:12" ht="300" x14ac:dyDescent="0.25">
      <c r="A5" s="27">
        <v>2</v>
      </c>
      <c r="B5" s="30" t="s">
        <v>225</v>
      </c>
      <c r="C5" s="30" t="s">
        <v>240</v>
      </c>
      <c r="D5" s="30" t="s">
        <v>55</v>
      </c>
      <c r="E5" s="31" t="s">
        <v>266</v>
      </c>
      <c r="F5" s="30" t="s">
        <v>239</v>
      </c>
    </row>
    <row r="6" spans="1:12" ht="75" x14ac:dyDescent="0.25">
      <c r="A6" s="27">
        <v>3</v>
      </c>
      <c r="B6" s="30" t="s">
        <v>226</v>
      </c>
      <c r="C6" s="30" t="s">
        <v>227</v>
      </c>
      <c r="D6" s="30" t="s">
        <v>224</v>
      </c>
      <c r="E6" s="31"/>
      <c r="F6" s="30" t="s">
        <v>228</v>
      </c>
    </row>
    <row r="7" spans="1:12" ht="60" x14ac:dyDescent="0.25">
      <c r="A7" s="27">
        <v>4</v>
      </c>
      <c r="B7" s="30" t="s">
        <v>229</v>
      </c>
      <c r="C7" s="30" t="s">
        <v>230</v>
      </c>
      <c r="D7" s="30" t="s">
        <v>224</v>
      </c>
      <c r="E7" s="31"/>
      <c r="F7" s="30"/>
    </row>
    <row r="10" spans="1:12" ht="15.75" thickBot="1" x14ac:dyDescent="0.3"/>
    <row r="11" spans="1:12" ht="15.75" thickBot="1" x14ac:dyDescent="0.3">
      <c r="H11" s="32" t="s">
        <v>57</v>
      </c>
    </row>
    <row r="12" spans="1:12" x14ac:dyDescent="0.25">
      <c r="H12" s="33" t="s">
        <v>58</v>
      </c>
    </row>
    <row r="13" spans="1:12" ht="15.75" thickBot="1" x14ac:dyDescent="0.3">
      <c r="H13" s="34" t="s">
        <v>59</v>
      </c>
    </row>
    <row r="14" spans="1:12" ht="15.75" thickBot="1" x14ac:dyDescent="0.3">
      <c r="H14" s="10"/>
    </row>
    <row r="15" spans="1:12" ht="15.75" thickBot="1" x14ac:dyDescent="0.3">
      <c r="H15" s="35" t="s">
        <v>60</v>
      </c>
      <c r="I15" s="36"/>
      <c r="J15" s="36"/>
      <c r="K15" s="37"/>
      <c r="L15" s="37"/>
    </row>
    <row r="16" spans="1:12" ht="25.5" x14ac:dyDescent="0.25">
      <c r="H16" s="38" t="s">
        <v>231</v>
      </c>
      <c r="I16" s="39"/>
      <c r="J16" s="40" t="s">
        <v>62</v>
      </c>
      <c r="K16" s="41">
        <v>42</v>
      </c>
      <c r="L16" s="42"/>
    </row>
    <row r="17" spans="8:12" ht="127.5" x14ac:dyDescent="0.25">
      <c r="H17" s="77" t="s">
        <v>232</v>
      </c>
      <c r="I17" s="47"/>
      <c r="J17" s="40" t="s">
        <v>233</v>
      </c>
      <c r="K17" s="48" t="s">
        <v>104</v>
      </c>
      <c r="L17" s="42"/>
    </row>
    <row r="18" spans="8:12" ht="114.75" x14ac:dyDescent="0.25">
      <c r="H18" s="78"/>
      <c r="I18" s="47"/>
      <c r="J18" s="40" t="s">
        <v>234</v>
      </c>
      <c r="K18" s="48" t="s">
        <v>104</v>
      </c>
      <c r="L18" s="42"/>
    </row>
    <row r="19" spans="8:12" ht="63.75" x14ac:dyDescent="0.25">
      <c r="H19" s="78"/>
      <c r="I19" s="47"/>
      <c r="J19" s="40" t="s">
        <v>235</v>
      </c>
      <c r="K19" s="48" t="s">
        <v>66</v>
      </c>
      <c r="L19" s="42"/>
    </row>
    <row r="20" spans="8:12" x14ac:dyDescent="0.25">
      <c r="H20" s="51" t="s">
        <v>236</v>
      </c>
      <c r="I20" s="47"/>
      <c r="J20" s="40" t="s">
        <v>65</v>
      </c>
      <c r="K20" s="48" t="s">
        <v>66</v>
      </c>
      <c r="L20" s="42"/>
    </row>
    <row r="21" spans="8:12" ht="38.25" x14ac:dyDescent="0.25">
      <c r="H21" s="51" t="s">
        <v>237</v>
      </c>
      <c r="I21" s="47"/>
      <c r="J21" s="40" t="s">
        <v>96</v>
      </c>
      <c r="K21" s="48" t="s">
        <v>66</v>
      </c>
      <c r="L21" s="42"/>
    </row>
    <row r="22" spans="8:12" x14ac:dyDescent="0.25">
      <c r="I22" s="47"/>
      <c r="L22" s="42"/>
    </row>
  </sheetData>
  <mergeCells count="2">
    <mergeCell ref="B2:F2"/>
    <mergeCell ref="H17:H19"/>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[1]Indikatori!#REF!</xm:f>
          </x14:formula1>
          <xm:sqref>K17:K20</xm:sqref>
        </x14:dataValidation>
        <x14:dataValidation type="list" allowBlank="1" showInputMessage="1" showErrorMessage="1">
          <x14:formula1>
            <xm:f>[1]Indikatori!#REF!</xm:f>
          </x14:formula1>
          <xm:sqref>K21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topLeftCell="E17" workbookViewId="0">
      <selection activeCell="F4" sqref="F4"/>
    </sheetView>
  </sheetViews>
  <sheetFormatPr defaultColWidth="8.7109375" defaultRowHeight="15" x14ac:dyDescent="0.25"/>
  <cols>
    <col min="1" max="1" width="8.7109375" style="22"/>
    <col min="2" max="2" width="33.28515625" style="1" customWidth="1"/>
    <col min="3" max="3" width="46.42578125" style="1" customWidth="1"/>
    <col min="4" max="4" width="30.42578125" style="1" customWidth="1"/>
    <col min="5" max="5" width="35.42578125" style="1" customWidth="1"/>
    <col min="6" max="6" width="27" style="1" customWidth="1"/>
    <col min="7" max="7" width="8.7109375" style="1"/>
    <col min="8" max="8" width="27.7109375" style="1" customWidth="1"/>
    <col min="9" max="9" width="8.7109375" style="1"/>
    <col min="10" max="10" width="16.7109375" style="1" customWidth="1"/>
    <col min="11" max="12" width="15.28515625" style="1" customWidth="1"/>
    <col min="13" max="13" width="15.7109375" style="1" customWidth="1"/>
    <col min="14" max="14" width="22" style="1" customWidth="1"/>
    <col min="15" max="15" width="8.7109375" style="1"/>
    <col min="16" max="16" width="14.28515625" style="1" customWidth="1"/>
    <col min="17" max="17" width="23.7109375" style="1" customWidth="1"/>
    <col min="18" max="16384" width="8.7109375" style="1"/>
  </cols>
  <sheetData>
    <row r="1" spans="1:6" ht="15.75" thickBot="1" x14ac:dyDescent="0.3"/>
    <row r="2" spans="1:6" ht="19.5" thickBot="1" x14ac:dyDescent="0.3">
      <c r="B2" s="69" t="s">
        <v>267</v>
      </c>
      <c r="C2" s="75"/>
      <c r="D2" s="75"/>
      <c r="E2" s="75"/>
      <c r="F2" s="76"/>
    </row>
    <row r="3" spans="1:6" ht="45.75" thickBot="1" x14ac:dyDescent="0.3">
      <c r="B3" s="23" t="s">
        <v>41</v>
      </c>
      <c r="C3" s="24" t="s">
        <v>42</v>
      </c>
      <c r="D3" s="24" t="s">
        <v>43</v>
      </c>
      <c r="E3" s="25" t="s">
        <v>44</v>
      </c>
      <c r="F3" s="26" t="s">
        <v>45</v>
      </c>
    </row>
    <row r="4" spans="1:6" ht="120" x14ac:dyDescent="0.25">
      <c r="A4" s="27">
        <v>1</v>
      </c>
      <c r="B4" s="53" t="s">
        <v>361</v>
      </c>
      <c r="C4" s="53" t="s">
        <v>363</v>
      </c>
      <c r="D4" s="28" t="s">
        <v>48</v>
      </c>
      <c r="E4" s="29"/>
      <c r="F4" s="53" t="s">
        <v>403</v>
      </c>
    </row>
    <row r="5" spans="1:6" ht="90" x14ac:dyDescent="0.25">
      <c r="A5" s="27">
        <v>2</v>
      </c>
      <c r="B5" s="30" t="s">
        <v>268</v>
      </c>
      <c r="C5" s="30" t="s">
        <v>269</v>
      </c>
      <c r="D5" s="30" t="s">
        <v>48</v>
      </c>
      <c r="E5" s="31"/>
      <c r="F5" s="30" t="s">
        <v>270</v>
      </c>
    </row>
    <row r="6" spans="1:6" ht="105" x14ac:dyDescent="0.25">
      <c r="A6" s="27">
        <v>3</v>
      </c>
      <c r="B6" s="30" t="s">
        <v>271</v>
      </c>
      <c r="C6" s="30" t="s">
        <v>272</v>
      </c>
      <c r="D6" s="30" t="s">
        <v>48</v>
      </c>
      <c r="E6" s="31"/>
      <c r="F6" s="30" t="s">
        <v>273</v>
      </c>
    </row>
    <row r="7" spans="1:6" ht="105" x14ac:dyDescent="0.25">
      <c r="A7" s="27">
        <v>4</v>
      </c>
      <c r="B7" s="30" t="s">
        <v>274</v>
      </c>
      <c r="C7" s="30" t="s">
        <v>275</v>
      </c>
      <c r="D7" s="30" t="s">
        <v>48</v>
      </c>
      <c r="E7" s="31"/>
      <c r="F7" s="63" t="s">
        <v>324</v>
      </c>
    </row>
    <row r="8" spans="1:6" ht="165" x14ac:dyDescent="0.25">
      <c r="A8" s="27">
        <v>5</v>
      </c>
      <c r="B8" s="30" t="s">
        <v>276</v>
      </c>
      <c r="C8" s="30" t="s">
        <v>277</v>
      </c>
      <c r="D8" s="30" t="s">
        <v>48</v>
      </c>
      <c r="E8" s="31"/>
      <c r="F8" s="30" t="s">
        <v>278</v>
      </c>
    </row>
    <row r="9" spans="1:6" ht="120" x14ac:dyDescent="0.25">
      <c r="A9" s="27">
        <v>6</v>
      </c>
      <c r="B9" s="30" t="s">
        <v>279</v>
      </c>
      <c r="C9" s="30" t="s">
        <v>280</v>
      </c>
      <c r="D9" s="30" t="s">
        <v>48</v>
      </c>
      <c r="E9" s="31"/>
      <c r="F9" s="30"/>
    </row>
    <row r="10" spans="1:6" ht="210" x14ac:dyDescent="0.25">
      <c r="A10" s="27">
        <v>7</v>
      </c>
      <c r="B10" s="30" t="s">
        <v>281</v>
      </c>
      <c r="C10" s="30" t="s">
        <v>282</v>
      </c>
      <c r="D10" s="30" t="s">
        <v>48</v>
      </c>
      <c r="E10" s="31"/>
      <c r="F10" s="30" t="s">
        <v>325</v>
      </c>
    </row>
    <row r="11" spans="1:6" ht="180" x14ac:dyDescent="0.25">
      <c r="A11" s="27">
        <v>8</v>
      </c>
      <c r="B11" s="30" t="s">
        <v>283</v>
      </c>
      <c r="C11" s="30" t="s">
        <v>284</v>
      </c>
      <c r="D11" s="30" t="s">
        <v>48</v>
      </c>
      <c r="E11" s="31"/>
      <c r="F11" s="30" t="s">
        <v>285</v>
      </c>
    </row>
    <row r="12" spans="1:6" ht="409.5" x14ac:dyDescent="0.25">
      <c r="A12" s="27">
        <v>9</v>
      </c>
      <c r="B12" s="30" t="s">
        <v>286</v>
      </c>
      <c r="C12" s="30" t="s">
        <v>287</v>
      </c>
      <c r="D12" s="30" t="s">
        <v>48</v>
      </c>
      <c r="E12" s="31"/>
      <c r="F12" s="30" t="s">
        <v>288</v>
      </c>
    </row>
    <row r="13" spans="1:6" ht="409.5" x14ac:dyDescent="0.25">
      <c r="A13" s="27">
        <v>10</v>
      </c>
      <c r="B13" s="30" t="s">
        <v>289</v>
      </c>
      <c r="C13" s="30" t="s">
        <v>290</v>
      </c>
      <c r="D13" s="30" t="s">
        <v>48</v>
      </c>
      <c r="E13" s="31"/>
      <c r="F13" s="30" t="s">
        <v>291</v>
      </c>
    </row>
    <row r="14" spans="1:6" ht="390" x14ac:dyDescent="0.25">
      <c r="A14" s="27">
        <v>11</v>
      </c>
      <c r="B14" s="30" t="s">
        <v>292</v>
      </c>
      <c r="C14" s="30" t="s">
        <v>326</v>
      </c>
      <c r="D14" s="30" t="s">
        <v>48</v>
      </c>
      <c r="E14" s="31"/>
      <c r="F14" s="30" t="s">
        <v>293</v>
      </c>
    </row>
    <row r="15" spans="1:6" ht="409.5" x14ac:dyDescent="0.25">
      <c r="A15" s="27">
        <v>12</v>
      </c>
      <c r="B15" s="30" t="s">
        <v>294</v>
      </c>
      <c r="C15" s="30" t="s">
        <v>295</v>
      </c>
      <c r="D15" s="30" t="s">
        <v>48</v>
      </c>
      <c r="E15" s="31"/>
      <c r="F15" s="30" t="s">
        <v>296</v>
      </c>
    </row>
    <row r="16" spans="1:6" ht="409.5" x14ac:dyDescent="0.25">
      <c r="A16" s="27">
        <v>13</v>
      </c>
      <c r="B16" s="30" t="s">
        <v>297</v>
      </c>
      <c r="C16" s="30" t="s">
        <v>298</v>
      </c>
      <c r="D16" s="30" t="s">
        <v>48</v>
      </c>
      <c r="E16" s="31"/>
      <c r="F16" s="30" t="s">
        <v>299</v>
      </c>
    </row>
    <row r="17" spans="1:14" ht="60" x14ac:dyDescent="0.25">
      <c r="A17" s="27">
        <v>14</v>
      </c>
      <c r="B17" s="30" t="s">
        <v>300</v>
      </c>
      <c r="C17" s="30" t="s">
        <v>301</v>
      </c>
      <c r="D17" s="30" t="s">
        <v>48</v>
      </c>
      <c r="E17" s="31"/>
      <c r="F17" s="30" t="s">
        <v>302</v>
      </c>
    </row>
    <row r="20" spans="1:14" ht="15.75" thickBot="1" x14ac:dyDescent="0.3"/>
    <row r="21" spans="1:14" ht="15.75" thickBot="1" x14ac:dyDescent="0.3">
      <c r="H21" s="32" t="s">
        <v>57</v>
      </c>
    </row>
    <row r="22" spans="1:14" x14ac:dyDescent="0.25">
      <c r="H22" s="33" t="s">
        <v>58</v>
      </c>
    </row>
    <row r="23" spans="1:14" ht="15.75" thickBot="1" x14ac:dyDescent="0.3">
      <c r="H23" s="34" t="s">
        <v>59</v>
      </c>
    </row>
    <row r="24" spans="1:14" ht="15.75" thickBot="1" x14ac:dyDescent="0.3">
      <c r="H24" s="10"/>
    </row>
    <row r="25" spans="1:14" ht="15.75" thickBot="1" x14ac:dyDescent="0.3">
      <c r="H25" s="35" t="s">
        <v>60</v>
      </c>
      <c r="I25" s="36"/>
      <c r="J25" s="36"/>
      <c r="K25" s="37"/>
      <c r="L25" s="37"/>
    </row>
    <row r="26" spans="1:14" ht="51" x14ac:dyDescent="0.25">
      <c r="H26" s="38" t="s">
        <v>303</v>
      </c>
      <c r="I26" s="39"/>
      <c r="J26" s="40" t="s">
        <v>62</v>
      </c>
      <c r="K26" s="41">
        <v>31</v>
      </c>
      <c r="L26" s="42"/>
    </row>
    <row r="27" spans="1:14" ht="63.75" x14ac:dyDescent="0.25">
      <c r="H27" s="61" t="s">
        <v>304</v>
      </c>
      <c r="I27" s="47"/>
      <c r="J27" s="40" t="s">
        <v>120</v>
      </c>
      <c r="K27" s="48"/>
      <c r="L27" s="42" t="s">
        <v>69</v>
      </c>
    </row>
    <row r="28" spans="1:14" ht="25.5" x14ac:dyDescent="0.25">
      <c r="H28" s="51" t="s">
        <v>305</v>
      </c>
      <c r="I28" s="47"/>
      <c r="J28" s="40" t="s">
        <v>306</v>
      </c>
      <c r="K28" s="41">
        <v>3</v>
      </c>
      <c r="L28" s="42"/>
      <c r="M28" s="40" t="s">
        <v>307</v>
      </c>
      <c r="N28" s="41">
        <v>3</v>
      </c>
    </row>
    <row r="29" spans="1:14" ht="280.5" x14ac:dyDescent="0.25">
      <c r="H29" s="51" t="s">
        <v>308</v>
      </c>
      <c r="I29" s="47"/>
      <c r="J29" s="40" t="s">
        <v>75</v>
      </c>
      <c r="K29" s="41">
        <v>26</v>
      </c>
      <c r="L29" s="42"/>
      <c r="M29" s="40" t="s">
        <v>123</v>
      </c>
      <c r="N29" s="41" t="s">
        <v>309</v>
      </c>
    </row>
    <row r="30" spans="1:14" ht="25.5" x14ac:dyDescent="0.25">
      <c r="H30" s="61" t="s">
        <v>310</v>
      </c>
      <c r="I30" s="47"/>
      <c r="J30" s="40" t="s">
        <v>75</v>
      </c>
      <c r="K30" s="41">
        <v>30</v>
      </c>
      <c r="L30" s="42"/>
    </row>
    <row r="31" spans="1:14" ht="25.5" x14ac:dyDescent="0.25">
      <c r="H31" s="51" t="s">
        <v>311</v>
      </c>
      <c r="I31" s="47"/>
      <c r="J31" s="40" t="s">
        <v>75</v>
      </c>
      <c r="K31" s="41">
        <v>2</v>
      </c>
    </row>
    <row r="32" spans="1:14" ht="26.25" thickBot="1" x14ac:dyDescent="0.3">
      <c r="H32" s="51" t="s">
        <v>312</v>
      </c>
      <c r="I32" s="47"/>
      <c r="J32" s="40" t="s">
        <v>75</v>
      </c>
      <c r="K32" s="41">
        <v>1</v>
      </c>
    </row>
    <row r="33" spans="8:14" x14ac:dyDescent="0.25">
      <c r="H33" s="38" t="s">
        <v>313</v>
      </c>
      <c r="I33" s="39"/>
      <c r="J33" s="40" t="s">
        <v>75</v>
      </c>
      <c r="K33" s="41">
        <v>1</v>
      </c>
    </row>
    <row r="34" spans="8:14" ht="25.5" x14ac:dyDescent="0.25">
      <c r="H34" s="61" t="s">
        <v>314</v>
      </c>
      <c r="I34" s="47"/>
      <c r="J34" s="40" t="s">
        <v>75</v>
      </c>
      <c r="K34" s="41">
        <v>67</v>
      </c>
      <c r="M34" s="40" t="s">
        <v>315</v>
      </c>
      <c r="N34" s="41">
        <v>40</v>
      </c>
    </row>
    <row r="35" spans="8:14" ht="51" x14ac:dyDescent="0.25">
      <c r="H35" s="51" t="s">
        <v>316</v>
      </c>
      <c r="I35" s="47"/>
      <c r="J35" s="40" t="s">
        <v>75</v>
      </c>
      <c r="K35" s="41">
        <v>18</v>
      </c>
    </row>
    <row r="36" spans="8:14" ht="25.5" x14ac:dyDescent="0.25">
      <c r="H36" s="51" t="s">
        <v>317</v>
      </c>
      <c r="I36" s="47"/>
      <c r="J36" s="40" t="s">
        <v>318</v>
      </c>
      <c r="K36" s="41">
        <v>9</v>
      </c>
      <c r="M36" s="40" t="s">
        <v>319</v>
      </c>
      <c r="N36" s="41">
        <v>11</v>
      </c>
    </row>
    <row r="37" spans="8:14" ht="39" thickBot="1" x14ac:dyDescent="0.3">
      <c r="H37" s="62" t="s">
        <v>320</v>
      </c>
      <c r="I37" s="47"/>
      <c r="J37" s="40" t="s">
        <v>75</v>
      </c>
      <c r="K37" s="41">
        <v>0</v>
      </c>
      <c r="M37" s="40" t="s">
        <v>321</v>
      </c>
      <c r="N37" s="41"/>
    </row>
    <row r="38" spans="8:14" ht="51" x14ac:dyDescent="0.25">
      <c r="H38" s="51" t="s">
        <v>322</v>
      </c>
      <c r="I38" s="47"/>
      <c r="J38" s="40" t="s">
        <v>75</v>
      </c>
      <c r="K38" s="41">
        <v>5</v>
      </c>
    </row>
    <row r="39" spans="8:14" ht="63.75" x14ac:dyDescent="0.25">
      <c r="H39" s="51" t="s">
        <v>323</v>
      </c>
      <c r="I39" s="47"/>
      <c r="J39" s="40" t="s">
        <v>75</v>
      </c>
      <c r="K39" s="41">
        <v>13</v>
      </c>
    </row>
  </sheetData>
  <mergeCells count="1">
    <mergeCell ref="B2:F2"/>
  </mergeCells>
  <hyperlinks>
    <hyperlink ref="F7" r:id="rId1"/>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[2]Indikatori!#REF!</xm:f>
          </x14:formula1>
          <xm:sqref>K27</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topLeftCell="E10" workbookViewId="0">
      <selection activeCell="F14" sqref="F14"/>
    </sheetView>
  </sheetViews>
  <sheetFormatPr defaultColWidth="8.7109375" defaultRowHeight="15" x14ac:dyDescent="0.25"/>
  <cols>
    <col min="1" max="1" width="8.7109375" style="22"/>
    <col min="2" max="2" width="33.28515625" style="1" customWidth="1"/>
    <col min="3" max="3" width="60.7109375" style="1" customWidth="1"/>
    <col min="4" max="4" width="30.42578125" style="1" customWidth="1"/>
    <col min="5" max="5" width="35.42578125" style="1" customWidth="1"/>
    <col min="6" max="6" width="27" style="1" customWidth="1"/>
    <col min="7" max="7" width="8.7109375" style="1"/>
    <col min="8" max="8" width="26.42578125" style="1" customWidth="1"/>
    <col min="9" max="9" width="8.7109375" style="1"/>
    <col min="10" max="10" width="16.7109375" style="1" customWidth="1"/>
    <col min="11" max="11" width="15.28515625" style="1" customWidth="1"/>
    <col min="12" max="12" width="8.7109375" style="1"/>
    <col min="13" max="13" width="17.5703125" style="1" customWidth="1"/>
    <col min="14" max="14" width="21.28515625" style="1" customWidth="1"/>
    <col min="15" max="16384" width="8.7109375" style="1"/>
  </cols>
  <sheetData>
    <row r="1" spans="1:8" ht="15.75" thickBot="1" x14ac:dyDescent="0.3"/>
    <row r="2" spans="1:8" ht="16.5" thickBot="1" x14ac:dyDescent="0.3">
      <c r="B2" s="69" t="s">
        <v>329</v>
      </c>
      <c r="C2" s="79"/>
      <c r="D2" s="79"/>
      <c r="E2" s="79"/>
      <c r="F2" s="80"/>
    </row>
    <row r="3" spans="1:8" ht="45.75" thickBot="1" x14ac:dyDescent="0.3">
      <c r="B3" s="23" t="s">
        <v>41</v>
      </c>
      <c r="C3" s="24" t="s">
        <v>42</v>
      </c>
      <c r="D3" s="24" t="s">
        <v>43</v>
      </c>
      <c r="E3" s="25" t="s">
        <v>44</v>
      </c>
      <c r="F3" s="26" t="s">
        <v>45</v>
      </c>
    </row>
    <row r="4" spans="1:8" ht="90" x14ac:dyDescent="0.25">
      <c r="A4" s="27">
        <v>1</v>
      </c>
      <c r="B4" s="53" t="s">
        <v>361</v>
      </c>
      <c r="C4" s="53" t="s">
        <v>362</v>
      </c>
      <c r="D4" s="28" t="s">
        <v>48</v>
      </c>
      <c r="E4" s="29"/>
      <c r="F4" s="68" t="s">
        <v>404</v>
      </c>
    </row>
    <row r="5" spans="1:8" ht="360" x14ac:dyDescent="0.25">
      <c r="A5" s="27">
        <v>2</v>
      </c>
      <c r="B5" s="30" t="s">
        <v>330</v>
      </c>
      <c r="C5" s="30" t="s">
        <v>331</v>
      </c>
      <c r="D5" s="30" t="s">
        <v>48</v>
      </c>
      <c r="E5" s="31"/>
      <c r="F5" s="30" t="s">
        <v>332</v>
      </c>
    </row>
    <row r="6" spans="1:8" ht="135" x14ac:dyDescent="0.25">
      <c r="A6" s="27">
        <v>3</v>
      </c>
      <c r="B6" s="30" t="s">
        <v>333</v>
      </c>
      <c r="C6" s="30" t="s">
        <v>334</v>
      </c>
      <c r="D6" s="30" t="s">
        <v>55</v>
      </c>
      <c r="E6" s="31" t="s">
        <v>365</v>
      </c>
      <c r="F6" s="30" t="s">
        <v>335</v>
      </c>
    </row>
    <row r="7" spans="1:8" ht="300" x14ac:dyDescent="0.25">
      <c r="A7" s="27">
        <v>4</v>
      </c>
      <c r="B7" s="30" t="s">
        <v>336</v>
      </c>
      <c r="C7" s="30" t="s">
        <v>337</v>
      </c>
      <c r="D7" s="30" t="s">
        <v>48</v>
      </c>
      <c r="E7" s="31"/>
      <c r="F7" s="30" t="s">
        <v>338</v>
      </c>
    </row>
    <row r="8" spans="1:8" ht="255" x14ac:dyDescent="0.25">
      <c r="A8" s="27">
        <v>5</v>
      </c>
      <c r="B8" s="30" t="s">
        <v>339</v>
      </c>
      <c r="C8" s="30" t="s">
        <v>340</v>
      </c>
      <c r="D8" s="30" t="s">
        <v>48</v>
      </c>
      <c r="E8" s="31"/>
      <c r="F8" s="30" t="s">
        <v>341</v>
      </c>
    </row>
    <row r="9" spans="1:8" ht="390" x14ac:dyDescent="0.25">
      <c r="A9" s="27">
        <v>6</v>
      </c>
      <c r="B9" s="30" t="s">
        <v>342</v>
      </c>
      <c r="C9" s="30" t="s">
        <v>364</v>
      </c>
      <c r="D9" s="30"/>
      <c r="E9" s="31"/>
      <c r="F9" s="30"/>
    </row>
    <row r="10" spans="1:8" ht="45" x14ac:dyDescent="0.25">
      <c r="A10" s="27">
        <v>7</v>
      </c>
      <c r="B10" s="30" t="s">
        <v>343</v>
      </c>
      <c r="C10" s="30" t="s">
        <v>344</v>
      </c>
      <c r="D10" s="30" t="s">
        <v>48</v>
      </c>
      <c r="E10" s="31"/>
      <c r="F10" s="30"/>
    </row>
    <row r="11" spans="1:8" ht="150" x14ac:dyDescent="0.25">
      <c r="A11" s="27">
        <v>8</v>
      </c>
      <c r="B11" s="30" t="s">
        <v>345</v>
      </c>
      <c r="C11" s="30" t="s">
        <v>346</v>
      </c>
      <c r="D11" s="30" t="s">
        <v>48</v>
      </c>
      <c r="E11" s="31"/>
      <c r="F11" s="63" t="s">
        <v>404</v>
      </c>
    </row>
    <row r="12" spans="1:8" ht="90" x14ac:dyDescent="0.25">
      <c r="A12" s="27">
        <v>9</v>
      </c>
      <c r="B12" s="30" t="s">
        <v>347</v>
      </c>
      <c r="C12" s="30" t="s">
        <v>348</v>
      </c>
      <c r="D12" s="30" t="s">
        <v>48</v>
      </c>
      <c r="E12" s="31"/>
      <c r="F12" s="63" t="s">
        <v>404</v>
      </c>
    </row>
    <row r="15" spans="1:8" ht="15.75" thickBot="1" x14ac:dyDescent="0.3"/>
    <row r="16" spans="1:8" ht="15.75" thickBot="1" x14ac:dyDescent="0.3">
      <c r="H16" s="32" t="s">
        <v>57</v>
      </c>
    </row>
    <row r="17" spans="8:14" x14ac:dyDescent="0.25">
      <c r="H17" s="33" t="s">
        <v>58</v>
      </c>
    </row>
    <row r="18" spans="8:14" ht="15.75" thickBot="1" x14ac:dyDescent="0.3">
      <c r="H18" s="34" t="s">
        <v>59</v>
      </c>
    </row>
    <row r="19" spans="8:14" ht="15.75" thickBot="1" x14ac:dyDescent="0.3">
      <c r="H19" s="10"/>
    </row>
    <row r="20" spans="8:14" ht="15.75" thickBot="1" x14ac:dyDescent="0.3">
      <c r="H20" s="35" t="s">
        <v>60</v>
      </c>
      <c r="I20" s="36"/>
      <c r="J20" s="36"/>
      <c r="K20" s="37"/>
      <c r="L20" s="37"/>
    </row>
    <row r="21" spans="8:14" ht="25.5" x14ac:dyDescent="0.25">
      <c r="H21" s="38" t="s">
        <v>349</v>
      </c>
      <c r="I21" s="39"/>
      <c r="J21" s="40" t="s">
        <v>350</v>
      </c>
      <c r="K21" s="41">
        <v>6</v>
      </c>
      <c r="L21" s="42"/>
      <c r="M21" s="40" t="s">
        <v>351</v>
      </c>
      <c r="N21" s="41">
        <v>0</v>
      </c>
    </row>
    <row r="22" spans="8:14" ht="76.5" x14ac:dyDescent="0.25">
      <c r="H22" s="77" t="s">
        <v>352</v>
      </c>
      <c r="I22" s="47"/>
      <c r="J22" s="40" t="s">
        <v>62</v>
      </c>
      <c r="K22" s="41">
        <v>15</v>
      </c>
      <c r="L22" s="42"/>
      <c r="M22" s="40" t="s">
        <v>353</v>
      </c>
      <c r="N22" s="41" t="s">
        <v>354</v>
      </c>
    </row>
    <row r="23" spans="8:14" hidden="1" x14ac:dyDescent="0.25">
      <c r="H23" s="81"/>
      <c r="I23" s="47"/>
      <c r="J23" s="40" t="s">
        <v>65</v>
      </c>
      <c r="K23" s="48" t="s">
        <v>66</v>
      </c>
      <c r="L23" s="42"/>
    </row>
    <row r="24" spans="8:14" ht="25.5" hidden="1" x14ac:dyDescent="0.25">
      <c r="H24" s="81"/>
      <c r="I24" s="47"/>
      <c r="J24" s="40" t="s">
        <v>96</v>
      </c>
      <c r="K24" s="48" t="s">
        <v>187</v>
      </c>
      <c r="L24" s="42"/>
    </row>
    <row r="25" spans="8:14" ht="38.25" x14ac:dyDescent="0.25">
      <c r="H25" s="51" t="s">
        <v>355</v>
      </c>
      <c r="I25" s="47"/>
      <c r="J25" s="40" t="s">
        <v>62</v>
      </c>
      <c r="K25" s="41">
        <v>15</v>
      </c>
      <c r="L25" s="42"/>
    </row>
    <row r="26" spans="8:14" ht="38.25" x14ac:dyDescent="0.25">
      <c r="H26" s="51" t="s">
        <v>356</v>
      </c>
      <c r="I26" s="47"/>
      <c r="J26" s="40" t="s">
        <v>65</v>
      </c>
      <c r="K26" s="48" t="s">
        <v>66</v>
      </c>
      <c r="L26" s="42"/>
    </row>
    <row r="27" spans="8:14" ht="25.5" x14ac:dyDescent="0.25">
      <c r="H27" s="64" t="s">
        <v>357</v>
      </c>
      <c r="I27" s="47"/>
      <c r="J27" s="40" t="s">
        <v>65</v>
      </c>
      <c r="K27" s="48" t="s">
        <v>66</v>
      </c>
      <c r="L27" s="42"/>
    </row>
    <row r="28" spans="8:14" ht="51" x14ac:dyDescent="0.25">
      <c r="H28" s="51" t="s">
        <v>358</v>
      </c>
      <c r="I28" s="47"/>
      <c r="J28" s="40" t="s">
        <v>65</v>
      </c>
      <c r="K28" s="48" t="s">
        <v>66</v>
      </c>
    </row>
    <row r="29" spans="8:14" ht="51" x14ac:dyDescent="0.25">
      <c r="H29" s="51" t="s">
        <v>359</v>
      </c>
      <c r="I29" s="47"/>
      <c r="J29" s="40" t="s">
        <v>75</v>
      </c>
      <c r="K29" s="41">
        <v>15</v>
      </c>
    </row>
    <row r="30" spans="8:14" x14ac:dyDescent="0.25">
      <c r="H30" s="55" t="s">
        <v>360</v>
      </c>
      <c r="I30" s="47"/>
      <c r="J30" s="40" t="s">
        <v>62</v>
      </c>
      <c r="K30" s="41">
        <v>4</v>
      </c>
    </row>
  </sheetData>
  <mergeCells count="2">
    <mergeCell ref="B2:F2"/>
    <mergeCell ref="H22:H24"/>
  </mergeCells>
  <hyperlinks>
    <hyperlink ref="F4" r:id="rId1"/>
    <hyperlink ref="F11" r:id="rId2"/>
    <hyperlink ref="F12" r:id="rId3"/>
  </hyperlink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[1]Indikatori!#REF!</xm:f>
          </x14:formula1>
          <xm:sqref>K24</xm:sqref>
        </x14:dataValidation>
        <x14:dataValidation type="list" allowBlank="1" showInputMessage="1" showErrorMessage="1">
          <x14:formula1>
            <xm:f>[1]Indikatori!#REF!</xm:f>
          </x14:formula1>
          <xm:sqref>K23 K26:K28</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topLeftCell="A2" zoomScale="90" zoomScaleNormal="90" workbookViewId="0">
      <selection activeCell="R21" sqref="R21"/>
    </sheetView>
  </sheetViews>
  <sheetFormatPr defaultColWidth="8.7109375" defaultRowHeight="15" x14ac:dyDescent="0.25"/>
  <cols>
    <col min="1" max="1" width="8.7109375" style="22"/>
    <col min="2" max="2" width="33.28515625" style="1" customWidth="1"/>
    <col min="3" max="3" width="61.28515625" style="1" customWidth="1"/>
    <col min="4" max="4" width="30.42578125" style="1" customWidth="1"/>
    <col min="5" max="5" width="35.42578125" style="1" customWidth="1"/>
    <col min="6" max="6" width="27" style="1" customWidth="1"/>
    <col min="7" max="7" width="8.7109375" style="1"/>
    <col min="8" max="8" width="26.42578125" style="1" customWidth="1"/>
    <col min="9" max="9" width="8.7109375" style="1"/>
    <col min="10" max="10" width="16.7109375" style="1" customWidth="1"/>
    <col min="11" max="11" width="15.28515625" style="1" customWidth="1"/>
    <col min="12" max="12" width="8.7109375" style="1"/>
    <col min="13" max="13" width="12.5703125" style="1" customWidth="1"/>
    <col min="14" max="14" width="17.5703125" style="1" customWidth="1"/>
    <col min="15" max="15" width="8.7109375" style="1"/>
    <col min="16" max="16" width="12.5703125" style="1" customWidth="1"/>
    <col min="17" max="17" width="17.5703125" style="1" customWidth="1"/>
    <col min="18" max="16384" width="8.7109375" style="1"/>
  </cols>
  <sheetData>
    <row r="1" spans="1:14" ht="15.75" thickBot="1" x14ac:dyDescent="0.3"/>
    <row r="2" spans="1:14" ht="16.5" thickBot="1" x14ac:dyDescent="0.3">
      <c r="B2" s="69" t="s">
        <v>366</v>
      </c>
      <c r="C2" s="79"/>
      <c r="D2" s="79"/>
      <c r="E2" s="79"/>
      <c r="F2" s="80"/>
    </row>
    <row r="3" spans="1:14" ht="45.75" thickBot="1" x14ac:dyDescent="0.3">
      <c r="B3" s="23" t="s">
        <v>41</v>
      </c>
      <c r="C3" s="24" t="s">
        <v>42</v>
      </c>
      <c r="D3" s="24" t="s">
        <v>43</v>
      </c>
      <c r="E3" s="25" t="s">
        <v>44</v>
      </c>
      <c r="F3" s="26" t="s">
        <v>45</v>
      </c>
    </row>
    <row r="4" spans="1:14" ht="75.75" thickBot="1" x14ac:dyDescent="0.3">
      <c r="A4" s="27">
        <v>1</v>
      </c>
      <c r="B4" s="53" t="s">
        <v>367</v>
      </c>
      <c r="C4" s="53" t="s">
        <v>368</v>
      </c>
      <c r="D4" s="28" t="s">
        <v>48</v>
      </c>
      <c r="E4" s="29"/>
      <c r="F4" s="53" t="s">
        <v>369</v>
      </c>
    </row>
    <row r="5" spans="1:14" ht="120.75" thickBot="1" x14ac:dyDescent="0.3">
      <c r="A5" s="27">
        <v>2</v>
      </c>
      <c r="B5" s="30" t="s">
        <v>370</v>
      </c>
      <c r="C5" s="30" t="s">
        <v>371</v>
      </c>
      <c r="D5" s="28" t="s">
        <v>48</v>
      </c>
      <c r="E5" s="31"/>
      <c r="F5" s="30" t="s">
        <v>372</v>
      </c>
    </row>
    <row r="6" spans="1:14" ht="90" x14ac:dyDescent="0.25">
      <c r="A6" s="27">
        <v>3</v>
      </c>
      <c r="B6" s="30" t="s">
        <v>373</v>
      </c>
      <c r="C6" s="30" t="s">
        <v>374</v>
      </c>
      <c r="D6" s="28" t="s">
        <v>48</v>
      </c>
      <c r="E6" s="31"/>
      <c r="F6" s="30" t="s">
        <v>375</v>
      </c>
    </row>
    <row r="7" spans="1:14" ht="409.5" x14ac:dyDescent="0.25">
      <c r="A7" s="27">
        <v>4</v>
      </c>
      <c r="B7" s="30" t="s">
        <v>376</v>
      </c>
      <c r="C7" s="30" t="s">
        <v>377</v>
      </c>
      <c r="D7" s="30" t="s">
        <v>48</v>
      </c>
      <c r="E7" s="31"/>
      <c r="F7" s="30"/>
    </row>
    <row r="10" spans="1:14" ht="15.75" thickBot="1" x14ac:dyDescent="0.3"/>
    <row r="11" spans="1:14" ht="15.75" thickBot="1" x14ac:dyDescent="0.3">
      <c r="H11" s="32" t="s">
        <v>58</v>
      </c>
    </row>
    <row r="12" spans="1:14" x14ac:dyDescent="0.25">
      <c r="H12" s="33" t="s">
        <v>58</v>
      </c>
    </row>
    <row r="13" spans="1:14" ht="15.75" thickBot="1" x14ac:dyDescent="0.3">
      <c r="H13" s="34" t="s">
        <v>59</v>
      </c>
    </row>
    <row r="14" spans="1:14" ht="15.75" thickBot="1" x14ac:dyDescent="0.3"/>
    <row r="15" spans="1:14" ht="15.75" thickBot="1" x14ac:dyDescent="0.3">
      <c r="H15" s="35" t="s">
        <v>60</v>
      </c>
      <c r="I15" s="36"/>
      <c r="J15" s="36"/>
      <c r="K15" s="37"/>
      <c r="L15" s="37"/>
    </row>
    <row r="16" spans="1:14" ht="25.5" x14ac:dyDescent="0.25">
      <c r="H16" s="38" t="s">
        <v>378</v>
      </c>
      <c r="I16" s="39"/>
      <c r="J16" s="40" t="s">
        <v>379</v>
      </c>
      <c r="K16" s="41">
        <v>25</v>
      </c>
      <c r="L16" s="42"/>
      <c r="M16" s="40" t="s">
        <v>380</v>
      </c>
      <c r="N16" s="41">
        <v>131</v>
      </c>
    </row>
    <row r="17" spans="8:17" ht="38.25" x14ac:dyDescent="0.25">
      <c r="H17" s="64" t="s">
        <v>381</v>
      </c>
      <c r="I17" s="47"/>
      <c r="J17" s="40" t="s">
        <v>382</v>
      </c>
      <c r="K17" s="41">
        <v>24</v>
      </c>
      <c r="L17" s="42"/>
      <c r="M17" s="40" t="s">
        <v>383</v>
      </c>
      <c r="N17" s="41">
        <v>108</v>
      </c>
    </row>
    <row r="18" spans="8:17" ht="38.25" x14ac:dyDescent="0.25">
      <c r="H18" s="64" t="s">
        <v>384</v>
      </c>
      <c r="I18" s="47"/>
      <c r="J18" s="40" t="s">
        <v>385</v>
      </c>
      <c r="K18" s="41">
        <v>0</v>
      </c>
      <c r="L18" s="42"/>
      <c r="M18" s="40" t="s">
        <v>386</v>
      </c>
      <c r="N18" s="41">
        <v>0</v>
      </c>
    </row>
    <row r="19" spans="8:17" ht="89.25" x14ac:dyDescent="0.25">
      <c r="H19" s="51" t="s">
        <v>387</v>
      </c>
      <c r="I19" s="47"/>
      <c r="J19" s="40" t="s">
        <v>62</v>
      </c>
      <c r="K19" s="41" t="s">
        <v>388</v>
      </c>
      <c r="L19" s="42"/>
      <c r="M19" s="40" t="s">
        <v>158</v>
      </c>
      <c r="N19" s="59" t="s">
        <v>389</v>
      </c>
    </row>
    <row r="20" spans="8:17" ht="25.5" x14ac:dyDescent="0.25">
      <c r="H20" s="51" t="s">
        <v>390</v>
      </c>
      <c r="I20" s="47"/>
      <c r="J20" s="40" t="s">
        <v>62</v>
      </c>
      <c r="K20" s="41">
        <v>0</v>
      </c>
      <c r="L20" s="42"/>
    </row>
    <row r="21" spans="8:17" ht="63.75" x14ac:dyDescent="0.25">
      <c r="H21" s="64" t="s">
        <v>391</v>
      </c>
      <c r="I21" s="47"/>
      <c r="J21" s="40" t="s">
        <v>158</v>
      </c>
      <c r="K21" s="59" t="s">
        <v>392</v>
      </c>
      <c r="L21" s="42"/>
      <c r="N21"/>
    </row>
    <row r="22" spans="8:17" ht="38.25" x14ac:dyDescent="0.25">
      <c r="H22" s="51" t="s">
        <v>393</v>
      </c>
      <c r="I22" s="47"/>
      <c r="J22" s="40" t="s">
        <v>65</v>
      </c>
      <c r="K22" s="48" t="s">
        <v>104</v>
      </c>
    </row>
    <row r="23" spans="8:17" ht="25.5" x14ac:dyDescent="0.25">
      <c r="H23" s="51" t="s">
        <v>394</v>
      </c>
      <c r="I23" s="47"/>
      <c r="J23" s="40" t="s">
        <v>75</v>
      </c>
      <c r="K23" s="41">
        <v>0</v>
      </c>
    </row>
    <row r="24" spans="8:17" ht="38.25" x14ac:dyDescent="0.25">
      <c r="H24" s="51" t="s">
        <v>395</v>
      </c>
      <c r="I24" s="47"/>
      <c r="J24" s="40" t="s">
        <v>62</v>
      </c>
      <c r="K24" s="41">
        <v>24</v>
      </c>
    </row>
    <row r="25" spans="8:17" ht="102" x14ac:dyDescent="0.25">
      <c r="H25" s="51" t="s">
        <v>396</v>
      </c>
      <c r="I25" s="47"/>
      <c r="J25" s="40" t="s">
        <v>397</v>
      </c>
      <c r="K25" s="41">
        <v>1</v>
      </c>
      <c r="M25" s="40" t="s">
        <v>321</v>
      </c>
      <c r="N25" s="41" t="s">
        <v>398</v>
      </c>
      <c r="P25" s="40" t="s">
        <v>399</v>
      </c>
      <c r="Q25" s="41" t="s">
        <v>400</v>
      </c>
    </row>
  </sheetData>
  <mergeCells count="1">
    <mergeCell ref="B2:F2"/>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[1]Indikatori!#REF!</xm:f>
          </x14:formula1>
          <xm:sqref>K22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7"/>
  <sheetViews>
    <sheetView tabSelected="1" topLeftCell="A10" zoomScale="85" zoomScaleNormal="85" workbookViewId="0">
      <selection activeCell="D16" sqref="D16"/>
    </sheetView>
  </sheetViews>
  <sheetFormatPr defaultColWidth="8.7109375" defaultRowHeight="15" x14ac:dyDescent="0.25"/>
  <cols>
    <col min="1" max="1" width="8.7109375" style="1"/>
    <col min="2" max="2" width="46.7109375" style="1" customWidth="1"/>
    <col min="3" max="3" width="49.7109375" style="1" customWidth="1"/>
    <col min="4" max="4" width="44.42578125" style="1" customWidth="1"/>
    <col min="5" max="16384" width="8.7109375" style="1"/>
  </cols>
  <sheetData>
    <row r="1" spans="2:4" ht="15.75" thickBot="1" x14ac:dyDescent="0.3"/>
    <row r="2" spans="2:4" s="10" customFormat="1" ht="15.75" thickBot="1" x14ac:dyDescent="0.3">
      <c r="B2" s="71" t="s">
        <v>14</v>
      </c>
      <c r="C2" s="72"/>
      <c r="D2" s="73"/>
    </row>
    <row r="3" spans="2:4" s="10" customFormat="1" ht="26.25" thickBot="1" x14ac:dyDescent="0.3">
      <c r="B3" s="11" t="s">
        <v>15</v>
      </c>
      <c r="C3" s="11" t="s">
        <v>16</v>
      </c>
      <c r="D3" s="11" t="s">
        <v>17</v>
      </c>
    </row>
    <row r="4" spans="2:4" s="10" customFormat="1" ht="38.25" x14ac:dyDescent="0.25">
      <c r="B4" s="12" t="s">
        <v>18</v>
      </c>
      <c r="C4" s="13" t="s">
        <v>19</v>
      </c>
      <c r="D4" s="13" t="s">
        <v>20</v>
      </c>
    </row>
    <row r="5" spans="2:4" s="10" customFormat="1" x14ac:dyDescent="0.25">
      <c r="B5" s="14" t="s">
        <v>21</v>
      </c>
      <c r="C5" s="15"/>
      <c r="D5" s="15"/>
    </row>
    <row r="6" spans="2:4" s="10" customFormat="1" x14ac:dyDescent="0.25">
      <c r="B6" s="14" t="s">
        <v>22</v>
      </c>
      <c r="C6" s="15"/>
      <c r="D6" s="15"/>
    </row>
    <row r="7" spans="2:4" s="10" customFormat="1" x14ac:dyDescent="0.25">
      <c r="B7" s="14" t="s">
        <v>23</v>
      </c>
      <c r="C7" s="15"/>
      <c r="D7" s="15"/>
    </row>
    <row r="8" spans="2:4" s="10" customFormat="1" x14ac:dyDescent="0.25">
      <c r="B8" s="14" t="s">
        <v>24</v>
      </c>
      <c r="C8" s="15"/>
      <c r="D8" s="15"/>
    </row>
    <row r="9" spans="2:4" s="10" customFormat="1" x14ac:dyDescent="0.25">
      <c r="B9" s="14" t="s">
        <v>25</v>
      </c>
      <c r="C9" s="15"/>
      <c r="D9" s="15"/>
    </row>
    <row r="10" spans="2:4" s="10" customFormat="1" x14ac:dyDescent="0.25">
      <c r="B10" s="14" t="s">
        <v>26</v>
      </c>
      <c r="C10" s="15"/>
      <c r="D10" s="15"/>
    </row>
    <row r="11" spans="2:4" s="10" customFormat="1" ht="15.75" thickBot="1" x14ac:dyDescent="0.3">
      <c r="B11" s="16" t="s">
        <v>27</v>
      </c>
      <c r="C11" s="17"/>
      <c r="D11" s="17"/>
    </row>
    <row r="12" spans="2:4" ht="72" customHeight="1" x14ac:dyDescent="0.25">
      <c r="B12" s="19" t="s">
        <v>28</v>
      </c>
      <c r="C12" s="18">
        <v>2018</v>
      </c>
      <c r="D12" s="66" t="s">
        <v>29</v>
      </c>
    </row>
    <row r="13" spans="2:4" ht="72" customHeight="1" x14ac:dyDescent="0.25">
      <c r="B13" s="20" t="s">
        <v>30</v>
      </c>
      <c r="C13" s="21">
        <v>2014</v>
      </c>
      <c r="D13" s="65" t="s">
        <v>31</v>
      </c>
    </row>
    <row r="14" spans="2:4" ht="72" customHeight="1" x14ac:dyDescent="0.25">
      <c r="B14" s="19" t="s">
        <v>32</v>
      </c>
      <c r="C14" s="18">
        <v>2021</v>
      </c>
      <c r="D14" s="66" t="s">
        <v>33</v>
      </c>
    </row>
    <row r="15" spans="2:4" ht="72" customHeight="1" x14ac:dyDescent="0.25">
      <c r="B15" s="20" t="s">
        <v>34</v>
      </c>
      <c r="C15" s="21">
        <v>2021</v>
      </c>
      <c r="D15" s="65" t="s">
        <v>35</v>
      </c>
    </row>
    <row r="16" spans="2:4" ht="72" customHeight="1" x14ac:dyDescent="0.25">
      <c r="B16" s="19" t="s">
        <v>36</v>
      </c>
      <c r="C16" s="18">
        <v>2018</v>
      </c>
      <c r="D16" s="66" t="s">
        <v>37</v>
      </c>
    </row>
    <row r="17" spans="2:4" ht="72" customHeight="1" x14ac:dyDescent="0.25">
      <c r="B17" s="20" t="s">
        <v>38</v>
      </c>
      <c r="C17" s="21">
        <v>2022</v>
      </c>
      <c r="D17" s="65" t="s">
        <v>39</v>
      </c>
    </row>
  </sheetData>
  <mergeCells count="1">
    <mergeCell ref="B2:D2"/>
  </mergeCells>
  <hyperlinks>
    <hyperlink ref="D17" r:id="rId1"/>
    <hyperlink ref="D16" r:id="rId2"/>
    <hyperlink ref="D15" r:id="rId3"/>
    <hyperlink ref="D14" r:id="rId4"/>
    <hyperlink ref="D13" r:id="rId5"/>
    <hyperlink ref="D12" r:id="rId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topLeftCell="E9" zoomScaleNormal="100" workbookViewId="0">
      <selection activeCell="E6" sqref="E6"/>
    </sheetView>
  </sheetViews>
  <sheetFormatPr defaultColWidth="8.7109375" defaultRowHeight="15" x14ac:dyDescent="0.25"/>
  <cols>
    <col min="1" max="1" width="8.7109375" style="22" customWidth="1"/>
    <col min="2" max="2" width="39.140625" style="1" customWidth="1"/>
    <col min="3" max="3" width="40.7109375" style="1" customWidth="1"/>
    <col min="4" max="4" width="23.140625" style="1" bestFit="1" customWidth="1"/>
    <col min="5" max="5" width="41.7109375" style="1" bestFit="1" customWidth="1"/>
    <col min="6" max="6" width="31.7109375" style="1" bestFit="1" customWidth="1"/>
    <col min="7" max="7" width="8.7109375" style="1"/>
    <col min="8" max="8" width="26.42578125" style="1" customWidth="1"/>
    <col min="9" max="9" width="8.7109375" style="1"/>
    <col min="10" max="10" width="20.7109375" style="1" bestFit="1" customWidth="1"/>
    <col min="11" max="11" width="10.85546875" style="1" bestFit="1" customWidth="1"/>
    <col min="12" max="12" width="8.7109375" style="1"/>
    <col min="13" max="13" width="9.7109375" style="1" bestFit="1" customWidth="1"/>
    <col min="14" max="14" width="10.42578125" style="1" customWidth="1"/>
    <col min="15" max="15" width="8.7109375" style="1"/>
    <col min="16" max="17" width="9.7109375" style="1" customWidth="1"/>
    <col min="18" max="16384" width="8.7109375" style="1"/>
  </cols>
  <sheetData>
    <row r="1" spans="1:17" ht="15.75" thickBot="1" x14ac:dyDescent="0.3"/>
    <row r="2" spans="1:17" ht="19.5" thickBot="1" x14ac:dyDescent="0.3">
      <c r="B2" s="74" t="s">
        <v>40</v>
      </c>
      <c r="C2" s="75"/>
      <c r="D2" s="75"/>
      <c r="E2" s="75"/>
      <c r="F2" s="76"/>
    </row>
    <row r="3" spans="1:17" ht="30.75" thickBot="1" x14ac:dyDescent="0.3">
      <c r="B3" s="23" t="s">
        <v>41</v>
      </c>
      <c r="C3" s="24" t="s">
        <v>42</v>
      </c>
      <c r="D3" s="24" t="s">
        <v>43</v>
      </c>
      <c r="E3" s="25" t="s">
        <v>44</v>
      </c>
      <c r="F3" s="26" t="s">
        <v>45</v>
      </c>
    </row>
    <row r="4" spans="1:17" ht="180" x14ac:dyDescent="0.25">
      <c r="A4" s="27">
        <v>1</v>
      </c>
      <c r="B4" s="53" t="s">
        <v>46</v>
      </c>
      <c r="C4" s="53" t="s">
        <v>47</v>
      </c>
      <c r="D4" s="28" t="s">
        <v>48</v>
      </c>
      <c r="E4" s="29"/>
      <c r="F4" s="53" t="s">
        <v>241</v>
      </c>
    </row>
    <row r="5" spans="1:17" ht="165" x14ac:dyDescent="0.25">
      <c r="A5" s="27">
        <v>2</v>
      </c>
      <c r="B5" s="53" t="s">
        <v>49</v>
      </c>
      <c r="C5" s="30" t="s">
        <v>248</v>
      </c>
      <c r="D5" s="30" t="s">
        <v>48</v>
      </c>
      <c r="E5" s="31"/>
      <c r="F5" s="30" t="s">
        <v>242</v>
      </c>
    </row>
    <row r="6" spans="1:17" ht="90" x14ac:dyDescent="0.25">
      <c r="A6" s="27">
        <v>3</v>
      </c>
      <c r="B6" s="30" t="s">
        <v>50</v>
      </c>
      <c r="C6" s="30" t="s">
        <v>51</v>
      </c>
      <c r="D6" s="30" t="s">
        <v>48</v>
      </c>
      <c r="E6" s="31"/>
      <c r="F6" s="30" t="s">
        <v>39</v>
      </c>
    </row>
    <row r="7" spans="1:17" ht="30" x14ac:dyDescent="0.25">
      <c r="A7" s="27">
        <v>4</v>
      </c>
      <c r="B7" s="30" t="s">
        <v>52</v>
      </c>
      <c r="C7" s="30" t="s">
        <v>53</v>
      </c>
      <c r="D7" s="30" t="s">
        <v>48</v>
      </c>
      <c r="E7" s="31"/>
      <c r="F7" s="30"/>
    </row>
    <row r="8" spans="1:17" ht="409.5" x14ac:dyDescent="0.25">
      <c r="A8" s="27">
        <v>5</v>
      </c>
      <c r="B8" s="30" t="s">
        <v>54</v>
      </c>
      <c r="C8" s="30" t="s">
        <v>327</v>
      </c>
      <c r="D8" s="30" t="s">
        <v>247</v>
      </c>
      <c r="E8" s="31" t="s">
        <v>56</v>
      </c>
      <c r="F8" s="30" t="s">
        <v>328</v>
      </c>
    </row>
    <row r="11" spans="1:17" ht="15.75" thickBot="1" x14ac:dyDescent="0.3"/>
    <row r="12" spans="1:17" ht="15" customHeight="1" thickBot="1" x14ac:dyDescent="0.3">
      <c r="H12" s="32" t="s">
        <v>57</v>
      </c>
    </row>
    <row r="13" spans="1:17" ht="15" customHeight="1" x14ac:dyDescent="0.25">
      <c r="H13" s="33" t="s">
        <v>58</v>
      </c>
    </row>
    <row r="14" spans="1:17" ht="15" customHeight="1" thickBot="1" x14ac:dyDescent="0.3">
      <c r="H14" s="34" t="s">
        <v>59</v>
      </c>
    </row>
    <row r="15" spans="1:17" ht="15" customHeight="1" thickBot="1" x14ac:dyDescent="0.3">
      <c r="H15" s="10"/>
    </row>
    <row r="16" spans="1:17" ht="15" customHeight="1" thickBot="1" x14ac:dyDescent="0.3">
      <c r="H16" s="35" t="s">
        <v>60</v>
      </c>
      <c r="I16" s="36"/>
      <c r="J16" s="36"/>
      <c r="K16" s="37"/>
      <c r="L16" s="37"/>
      <c r="M16" s="36"/>
      <c r="N16" s="37"/>
      <c r="P16" s="36"/>
      <c r="Q16" s="37"/>
    </row>
    <row r="17" spans="8:17" ht="38.25" x14ac:dyDescent="0.25">
      <c r="H17" s="38" t="s">
        <v>61</v>
      </c>
      <c r="I17" s="39"/>
      <c r="J17" s="40" t="s">
        <v>62</v>
      </c>
      <c r="K17" s="41">
        <v>0</v>
      </c>
      <c r="L17" s="42"/>
      <c r="M17" s="40" t="s">
        <v>63</v>
      </c>
      <c r="N17" s="41"/>
      <c r="O17" s="43"/>
      <c r="P17" s="44"/>
      <c r="Q17" s="45"/>
    </row>
    <row r="18" spans="8:17" ht="26.25" x14ac:dyDescent="0.25">
      <c r="H18" s="46" t="s">
        <v>64</v>
      </c>
      <c r="I18" s="47"/>
      <c r="J18" s="40" t="s">
        <v>65</v>
      </c>
      <c r="K18" s="48" t="s">
        <v>66</v>
      </c>
      <c r="L18" s="42"/>
      <c r="M18" s="44"/>
      <c r="N18" s="45"/>
      <c r="O18" s="49"/>
      <c r="P18" s="44"/>
      <c r="Q18" s="45"/>
    </row>
    <row r="19" spans="8:17" ht="26.25" x14ac:dyDescent="0.25">
      <c r="H19" s="46" t="s">
        <v>67</v>
      </c>
      <c r="I19" s="47"/>
      <c r="J19" s="40" t="s">
        <v>68</v>
      </c>
      <c r="K19" s="48" t="s">
        <v>69</v>
      </c>
      <c r="L19" s="42"/>
      <c r="M19" s="44"/>
      <c r="N19" s="45"/>
      <c r="O19" s="49"/>
      <c r="P19" s="44"/>
      <c r="Q19" s="45"/>
    </row>
    <row r="20" spans="8:17" ht="77.25" x14ac:dyDescent="0.25">
      <c r="H20" s="46" t="s">
        <v>70</v>
      </c>
      <c r="I20" s="47"/>
      <c r="J20" s="40" t="s">
        <v>71</v>
      </c>
      <c r="K20" s="41">
        <v>2</v>
      </c>
      <c r="L20" s="42"/>
      <c r="M20" s="40" t="s">
        <v>72</v>
      </c>
      <c r="N20" s="41">
        <v>2</v>
      </c>
      <c r="P20" s="40" t="s">
        <v>73</v>
      </c>
      <c r="Q20" s="50">
        <f>N20/K20</f>
        <v>1</v>
      </c>
    </row>
    <row r="21" spans="8:17" ht="38.25" x14ac:dyDescent="0.25">
      <c r="H21" s="51" t="s">
        <v>74</v>
      </c>
      <c r="I21" s="47"/>
      <c r="J21" s="40" t="s">
        <v>75</v>
      </c>
      <c r="K21" s="41">
        <v>0</v>
      </c>
      <c r="L21" s="42"/>
      <c r="M21" s="44"/>
      <c r="N21" s="45"/>
      <c r="O21" s="49"/>
      <c r="P21" s="44"/>
      <c r="Q21" s="45"/>
    </row>
    <row r="22" spans="8:17" ht="82.9" customHeight="1" thickBot="1" x14ac:dyDescent="0.3">
      <c r="H22" s="52" t="s">
        <v>76</v>
      </c>
      <c r="I22" s="47"/>
      <c r="J22" s="40" t="s">
        <v>77</v>
      </c>
      <c r="K22" s="48" t="s">
        <v>78</v>
      </c>
      <c r="L22" s="42"/>
      <c r="M22" s="44"/>
      <c r="N22" s="45"/>
      <c r="O22" s="49"/>
      <c r="P22" s="44"/>
      <c r="Q22" s="45"/>
    </row>
  </sheetData>
  <mergeCells count="1">
    <mergeCell ref="B2:F2"/>
  </mergeCell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14:formula1>
            <xm:f>[1]Indikatori!#REF!</xm:f>
          </x14:formula1>
          <xm:sqref>K19</xm:sqref>
        </x14:dataValidation>
        <x14:dataValidation type="list" allowBlank="1" showInputMessage="1" showErrorMessage="1">
          <x14:formula1>
            <xm:f>[1]Indikatori!#REF!</xm:f>
          </x14:formula1>
          <xm:sqref>K18</xm:sqref>
        </x14:dataValidation>
        <x14:dataValidation type="list" allowBlank="1" showInputMessage="1" showErrorMessage="1">
          <x14:formula1>
            <xm:f>[1]Indikatori!#REF!</xm:f>
          </x14:formula1>
          <xm:sqref>K22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topLeftCell="A8" zoomScaleNormal="100" workbookViewId="0">
      <selection activeCell="N16" sqref="N16"/>
    </sheetView>
  </sheetViews>
  <sheetFormatPr defaultColWidth="8.7109375" defaultRowHeight="15" x14ac:dyDescent="0.25"/>
  <cols>
    <col min="1" max="1" width="8.7109375" style="22"/>
    <col min="2" max="2" width="39.7109375" style="1" customWidth="1"/>
    <col min="3" max="3" width="39.42578125" style="1" customWidth="1"/>
    <col min="4" max="4" width="21.85546875" style="1" customWidth="1"/>
    <col min="5" max="5" width="42.28515625" style="1" customWidth="1"/>
    <col min="6" max="6" width="32.28515625" style="1" customWidth="1"/>
    <col min="7" max="7" width="8.7109375" style="1"/>
    <col min="8" max="8" width="26.42578125" style="1" customWidth="1"/>
    <col min="9" max="9" width="8.7109375" style="1"/>
    <col min="10" max="10" width="18.7109375" style="1" customWidth="1"/>
    <col min="11" max="11" width="15.28515625" style="1" customWidth="1"/>
    <col min="12" max="12" width="8.7109375" style="1"/>
    <col min="13" max="13" width="15.5703125" style="1" customWidth="1"/>
    <col min="14" max="14" width="18.5703125" style="1" customWidth="1"/>
    <col min="15" max="16384" width="8.7109375" style="1"/>
  </cols>
  <sheetData>
    <row r="1" spans="1:15" ht="15.75" thickBot="1" x14ac:dyDescent="0.3"/>
    <row r="2" spans="1:15" ht="19.5" thickBot="1" x14ac:dyDescent="0.3">
      <c r="B2" s="74" t="s">
        <v>79</v>
      </c>
      <c r="C2" s="75"/>
      <c r="D2" s="75"/>
      <c r="E2" s="75"/>
      <c r="F2" s="76"/>
    </row>
    <row r="3" spans="1:15" ht="30.75" thickBot="1" x14ac:dyDescent="0.3">
      <c r="B3" s="23" t="s">
        <v>41</v>
      </c>
      <c r="C3" s="24" t="s">
        <v>42</v>
      </c>
      <c r="D3" s="24" t="s">
        <v>43</v>
      </c>
      <c r="E3" s="25" t="s">
        <v>44</v>
      </c>
      <c r="F3" s="26" t="s">
        <v>45</v>
      </c>
    </row>
    <row r="4" spans="1:15" ht="270" x14ac:dyDescent="0.25">
      <c r="A4" s="27">
        <v>1</v>
      </c>
      <c r="B4" s="53" t="s">
        <v>80</v>
      </c>
      <c r="C4" s="53" t="s">
        <v>81</v>
      </c>
      <c r="D4" s="28" t="s">
        <v>55</v>
      </c>
      <c r="E4" s="29" t="s">
        <v>82</v>
      </c>
      <c r="F4" s="53" t="s">
        <v>83</v>
      </c>
    </row>
    <row r="5" spans="1:15" ht="240" x14ac:dyDescent="0.25">
      <c r="A5" s="27">
        <v>2</v>
      </c>
      <c r="B5" s="53" t="s">
        <v>84</v>
      </c>
      <c r="C5" s="53" t="s">
        <v>85</v>
      </c>
      <c r="D5" s="30" t="s">
        <v>48</v>
      </c>
      <c r="E5" s="31"/>
      <c r="F5" s="30" t="s">
        <v>86</v>
      </c>
    </row>
    <row r="6" spans="1:15" ht="165" x14ac:dyDescent="0.25">
      <c r="A6" s="27">
        <v>3</v>
      </c>
      <c r="B6" s="30" t="s">
        <v>87</v>
      </c>
      <c r="C6" s="30" t="s">
        <v>88</v>
      </c>
      <c r="D6" s="30" t="s">
        <v>48</v>
      </c>
      <c r="E6" s="31"/>
      <c r="F6" s="30" t="s">
        <v>89</v>
      </c>
    </row>
    <row r="9" spans="1:15" ht="15.75" thickBot="1" x14ac:dyDescent="0.3"/>
    <row r="10" spans="1:15" ht="15.75" thickBot="1" x14ac:dyDescent="0.3">
      <c r="H10" s="32" t="s">
        <v>57</v>
      </c>
    </row>
    <row r="11" spans="1:15" x14ac:dyDescent="0.25">
      <c r="H11" s="33" t="s">
        <v>58</v>
      </c>
    </row>
    <row r="12" spans="1:15" ht="15.75" thickBot="1" x14ac:dyDescent="0.3">
      <c r="H12" s="34" t="s">
        <v>59</v>
      </c>
    </row>
    <row r="13" spans="1:15" ht="15.75" thickBot="1" x14ac:dyDescent="0.3">
      <c r="H13" s="10"/>
    </row>
    <row r="14" spans="1:15" ht="15.75" thickBot="1" x14ac:dyDescent="0.3">
      <c r="H14" s="35" t="s">
        <v>60</v>
      </c>
      <c r="I14" s="36"/>
      <c r="J14" s="36"/>
      <c r="K14" s="37"/>
      <c r="L14" s="37"/>
      <c r="M14" s="36"/>
      <c r="N14" s="37"/>
    </row>
    <row r="15" spans="1:15" ht="76.5" x14ac:dyDescent="0.25">
      <c r="H15" s="54" t="s">
        <v>90</v>
      </c>
      <c r="I15" s="39"/>
      <c r="J15" s="40" t="s">
        <v>91</v>
      </c>
      <c r="K15" s="41">
        <v>0</v>
      </c>
      <c r="L15" s="42"/>
      <c r="M15" s="40" t="s">
        <v>92</v>
      </c>
      <c r="N15" s="41">
        <v>0</v>
      </c>
      <c r="O15" s="43"/>
    </row>
    <row r="16" spans="1:15" ht="25.5" x14ac:dyDescent="0.25">
      <c r="H16" s="55" t="s">
        <v>93</v>
      </c>
      <c r="I16" s="47"/>
      <c r="J16" s="40" t="s">
        <v>62</v>
      </c>
      <c r="K16" s="41">
        <v>3</v>
      </c>
      <c r="L16" s="42"/>
      <c r="M16" s="40" t="s">
        <v>63</v>
      </c>
      <c r="N16" s="41"/>
    </row>
    <row r="17" spans="8:14" ht="38.25" x14ac:dyDescent="0.25">
      <c r="H17" s="55" t="s">
        <v>94</v>
      </c>
      <c r="I17" s="47"/>
      <c r="J17" s="40" t="s">
        <v>65</v>
      </c>
      <c r="K17" s="48" t="s">
        <v>66</v>
      </c>
      <c r="L17" s="42"/>
      <c r="M17" s="44"/>
      <c r="N17" s="45"/>
    </row>
    <row r="18" spans="8:14" ht="89.25" x14ac:dyDescent="0.25">
      <c r="H18" s="55" t="s">
        <v>95</v>
      </c>
      <c r="I18" s="47"/>
      <c r="J18" s="40" t="s">
        <v>96</v>
      </c>
      <c r="K18" s="48" t="s">
        <v>66</v>
      </c>
      <c r="L18" s="42"/>
      <c r="M18" s="44"/>
      <c r="N18" s="56"/>
    </row>
    <row r="19" spans="8:14" ht="89.25" x14ac:dyDescent="0.25">
      <c r="H19" s="55" t="s">
        <v>97</v>
      </c>
      <c r="I19" s="47"/>
      <c r="J19" s="40" t="s">
        <v>96</v>
      </c>
      <c r="K19" s="48" t="s">
        <v>66</v>
      </c>
      <c r="L19" s="42"/>
      <c r="M19" s="44"/>
      <c r="N19" s="45"/>
    </row>
    <row r="20" spans="8:14" ht="51" x14ac:dyDescent="0.25">
      <c r="H20" s="55" t="s">
        <v>98</v>
      </c>
      <c r="I20" s="47"/>
      <c r="J20" s="40" t="s">
        <v>99</v>
      </c>
      <c r="K20" s="48" t="s">
        <v>100</v>
      </c>
      <c r="L20" s="42"/>
      <c r="M20" s="44"/>
      <c r="N20" s="45"/>
    </row>
    <row r="21" spans="8:14" ht="38.25" x14ac:dyDescent="0.25">
      <c r="H21" s="55" t="s">
        <v>101</v>
      </c>
      <c r="J21" s="40" t="s">
        <v>99</v>
      </c>
      <c r="K21" s="48" t="s">
        <v>100</v>
      </c>
      <c r="M21" s="44"/>
      <c r="N21" s="45"/>
    </row>
    <row r="22" spans="8:14" ht="39" thickBot="1" x14ac:dyDescent="0.3">
      <c r="H22" s="57" t="s">
        <v>102</v>
      </c>
      <c r="J22" s="40" t="s">
        <v>103</v>
      </c>
      <c r="K22" s="48" t="s">
        <v>243</v>
      </c>
      <c r="M22" s="44"/>
      <c r="N22" s="45"/>
    </row>
  </sheetData>
  <mergeCells count="1">
    <mergeCell ref="B2:F2"/>
  </mergeCell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14:formula1>
            <xm:f>[1]Indikatori!#REF!</xm:f>
          </x14:formula1>
          <xm:sqref>K20:K21</xm:sqref>
        </x14:dataValidation>
        <x14:dataValidation type="list" allowBlank="1" showInputMessage="1" showErrorMessage="1">
          <x14:formula1>
            <xm:f>[1]Indikatori!#REF!</xm:f>
          </x14:formula1>
          <xm:sqref>K22</xm:sqref>
        </x14:dataValidation>
        <x14:dataValidation type="list" allowBlank="1" showInputMessage="1" showErrorMessage="1">
          <x14:formula1>
            <xm:f>[1]Indikatori!#REF!</xm:f>
          </x14:formula1>
          <xm:sqref>K18:K19</xm:sqref>
        </x14:dataValidation>
        <x14:dataValidation type="list" allowBlank="1" showInputMessage="1" showErrorMessage="1">
          <x14:formula1>
            <xm:f>[1]Indikatori!#REF!</xm:f>
          </x14:formula1>
          <xm:sqref>K17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topLeftCell="A7" workbookViewId="0">
      <selection activeCell="E9" sqref="E9"/>
    </sheetView>
  </sheetViews>
  <sheetFormatPr defaultColWidth="8.7109375" defaultRowHeight="15" x14ac:dyDescent="0.25"/>
  <cols>
    <col min="1" max="1" width="8.7109375" style="22"/>
    <col min="2" max="2" width="33.28515625" style="1" customWidth="1"/>
    <col min="3" max="3" width="30.28515625" style="1" customWidth="1"/>
    <col min="4" max="4" width="30.42578125" style="1" customWidth="1"/>
    <col min="5" max="5" width="35.42578125" style="1" customWidth="1"/>
    <col min="6" max="6" width="27" style="1" customWidth="1"/>
    <col min="7" max="7" width="8.7109375" style="1"/>
    <col min="8" max="8" width="26.42578125" style="1" customWidth="1"/>
    <col min="9" max="9" width="8.7109375" style="1"/>
    <col min="10" max="10" width="21.28515625" style="1" customWidth="1"/>
    <col min="11" max="11" width="15.28515625" style="1" customWidth="1"/>
    <col min="12" max="13" width="8.7109375" style="1"/>
    <col min="14" max="14" width="18.7109375" style="1" customWidth="1"/>
    <col min="15" max="16384" width="8.7109375" style="1"/>
  </cols>
  <sheetData>
    <row r="1" spans="1:8" ht="15.75" thickBot="1" x14ac:dyDescent="0.3"/>
    <row r="2" spans="1:8" ht="19.5" thickBot="1" x14ac:dyDescent="0.3">
      <c r="B2" s="74" t="s">
        <v>105</v>
      </c>
      <c r="C2" s="75"/>
      <c r="D2" s="75"/>
      <c r="E2" s="75"/>
      <c r="F2" s="76"/>
    </row>
    <row r="3" spans="1:8" ht="45.75" thickBot="1" x14ac:dyDescent="0.3">
      <c r="B3" s="23" t="s">
        <v>41</v>
      </c>
      <c r="C3" s="24" t="s">
        <v>42</v>
      </c>
      <c r="D3" s="24" t="s">
        <v>43</v>
      </c>
      <c r="E3" s="25" t="s">
        <v>44</v>
      </c>
      <c r="F3" s="26" t="s">
        <v>45</v>
      </c>
    </row>
    <row r="4" spans="1:8" ht="225" x14ac:dyDescent="0.25">
      <c r="A4" s="27">
        <v>1</v>
      </c>
      <c r="B4" s="53" t="s">
        <v>106</v>
      </c>
      <c r="C4" s="53" t="s">
        <v>107</v>
      </c>
      <c r="D4" s="28" t="s">
        <v>48</v>
      </c>
      <c r="E4" s="29"/>
      <c r="F4" s="53" t="s">
        <v>244</v>
      </c>
    </row>
    <row r="5" spans="1:8" ht="240" x14ac:dyDescent="0.25">
      <c r="A5" s="27">
        <v>2</v>
      </c>
      <c r="B5" s="30" t="s">
        <v>108</v>
      </c>
      <c r="C5" s="30" t="s">
        <v>109</v>
      </c>
      <c r="D5" s="30" t="s">
        <v>48</v>
      </c>
      <c r="E5" s="31"/>
      <c r="F5" s="30" t="s">
        <v>245</v>
      </c>
    </row>
    <row r="6" spans="1:8" ht="240" x14ac:dyDescent="0.25">
      <c r="A6" s="27">
        <v>3</v>
      </c>
      <c r="B6" s="30" t="s">
        <v>110</v>
      </c>
      <c r="C6" s="30" t="s">
        <v>111</v>
      </c>
      <c r="D6" s="30" t="s">
        <v>48</v>
      </c>
      <c r="E6" s="31"/>
      <c r="F6" s="30"/>
    </row>
    <row r="7" spans="1:8" ht="90" x14ac:dyDescent="0.25">
      <c r="A7" s="27">
        <v>4</v>
      </c>
      <c r="B7" s="30" t="s">
        <v>112</v>
      </c>
      <c r="C7" s="30" t="s">
        <v>113</v>
      </c>
      <c r="D7" s="30" t="s">
        <v>48</v>
      </c>
      <c r="E7" s="31"/>
      <c r="F7" s="30" t="s">
        <v>246</v>
      </c>
    </row>
    <row r="8" spans="1:8" ht="210" x14ac:dyDescent="0.25">
      <c r="A8" s="27">
        <v>5</v>
      </c>
      <c r="B8" s="30" t="s">
        <v>114</v>
      </c>
      <c r="C8" s="30" t="s">
        <v>115</v>
      </c>
      <c r="D8" s="30" t="s">
        <v>48</v>
      </c>
      <c r="E8" s="31"/>
      <c r="F8" s="63" t="s">
        <v>404</v>
      </c>
    </row>
    <row r="9" spans="1:8" ht="90" x14ac:dyDescent="0.25">
      <c r="A9" s="27">
        <v>6</v>
      </c>
      <c r="B9" s="30" t="s">
        <v>116</v>
      </c>
      <c r="C9" s="30" t="s">
        <v>117</v>
      </c>
      <c r="D9" s="30" t="s">
        <v>48</v>
      </c>
      <c r="E9" s="31"/>
      <c r="F9" s="63" t="s">
        <v>404</v>
      </c>
    </row>
    <row r="12" spans="1:8" ht="15.75" thickBot="1" x14ac:dyDescent="0.3"/>
    <row r="13" spans="1:8" ht="15.75" thickBot="1" x14ac:dyDescent="0.3">
      <c r="H13" s="32" t="s">
        <v>57</v>
      </c>
    </row>
    <row r="14" spans="1:8" x14ac:dyDescent="0.25">
      <c r="H14" s="33" t="s">
        <v>58</v>
      </c>
    </row>
    <row r="15" spans="1:8" ht="15.75" thickBot="1" x14ac:dyDescent="0.3">
      <c r="H15" s="34" t="s">
        <v>59</v>
      </c>
    </row>
    <row r="16" spans="1:8" ht="15.75" thickBot="1" x14ac:dyDescent="0.3">
      <c r="H16" s="10"/>
    </row>
    <row r="17" spans="8:15" ht="15.75" thickBot="1" x14ac:dyDescent="0.3">
      <c r="H17" s="35" t="s">
        <v>60</v>
      </c>
      <c r="I17" s="36"/>
      <c r="J17" s="36"/>
      <c r="K17" s="37"/>
      <c r="L17" s="37"/>
      <c r="M17" s="36"/>
      <c r="N17" s="37"/>
    </row>
    <row r="18" spans="8:15" ht="102" x14ac:dyDescent="0.25">
      <c r="H18" s="54" t="s">
        <v>118</v>
      </c>
      <c r="I18" s="39"/>
      <c r="J18" s="40" t="s">
        <v>96</v>
      </c>
      <c r="K18" s="48" t="s">
        <v>66</v>
      </c>
      <c r="L18" s="42"/>
      <c r="M18" s="44"/>
      <c r="N18" s="56"/>
      <c r="O18" s="43"/>
    </row>
    <row r="19" spans="8:15" ht="51" x14ac:dyDescent="0.25">
      <c r="H19" s="55" t="s">
        <v>119</v>
      </c>
      <c r="I19" s="47"/>
      <c r="J19" s="40" t="s">
        <v>120</v>
      </c>
      <c r="K19" s="48" t="s">
        <v>121</v>
      </c>
      <c r="L19" s="42"/>
      <c r="M19" s="44"/>
      <c r="N19" s="56"/>
    </row>
    <row r="20" spans="8:15" ht="76.5" x14ac:dyDescent="0.25">
      <c r="H20" s="55" t="s">
        <v>122</v>
      </c>
      <c r="I20" s="47"/>
      <c r="J20" s="40" t="s">
        <v>75</v>
      </c>
      <c r="K20" s="41">
        <v>13</v>
      </c>
      <c r="L20" s="42"/>
      <c r="M20" s="40" t="s">
        <v>123</v>
      </c>
      <c r="N20" s="41" t="s">
        <v>124</v>
      </c>
    </row>
    <row r="21" spans="8:15" ht="38.25" x14ac:dyDescent="0.25">
      <c r="H21" s="55" t="s">
        <v>125</v>
      </c>
      <c r="I21" s="47"/>
      <c r="J21" s="40" t="s">
        <v>99</v>
      </c>
      <c r="K21" s="48" t="s">
        <v>100</v>
      </c>
      <c r="L21" s="42"/>
      <c r="M21" s="44"/>
      <c r="N21" s="56"/>
    </row>
    <row r="22" spans="8:15" ht="51" x14ac:dyDescent="0.25">
      <c r="H22" s="55" t="s">
        <v>126</v>
      </c>
      <c r="I22" s="47"/>
      <c r="J22" s="40" t="s">
        <v>62</v>
      </c>
      <c r="K22" s="58">
        <v>18</v>
      </c>
      <c r="L22" s="42"/>
      <c r="M22" s="44"/>
      <c r="N22" s="45"/>
    </row>
    <row r="23" spans="8:15" ht="51" x14ac:dyDescent="0.25">
      <c r="H23" s="55" t="s">
        <v>127</v>
      </c>
      <c r="I23" s="47"/>
      <c r="J23" s="40" t="s">
        <v>65</v>
      </c>
      <c r="K23" s="48" t="s">
        <v>66</v>
      </c>
      <c r="L23" s="42"/>
      <c r="M23" s="40" t="s">
        <v>62</v>
      </c>
      <c r="N23" s="58">
        <v>179</v>
      </c>
    </row>
    <row r="24" spans="8:15" ht="51.75" thickBot="1" x14ac:dyDescent="0.3">
      <c r="H24" s="57" t="s">
        <v>128</v>
      </c>
      <c r="J24" s="40" t="s">
        <v>99</v>
      </c>
      <c r="K24" s="48" t="s">
        <v>100</v>
      </c>
      <c r="M24" s="44"/>
      <c r="N24" s="45"/>
    </row>
  </sheetData>
  <mergeCells count="1">
    <mergeCell ref="B2:F2"/>
  </mergeCells>
  <hyperlinks>
    <hyperlink ref="F8" r:id="rId1"/>
    <hyperlink ref="F9" r:id="rId2"/>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14:formula1>
            <xm:f>[1]Indikatori!#REF!</xm:f>
          </x14:formula1>
          <xm:sqref>K21 K24</xm:sqref>
        </x14:dataValidation>
        <x14:dataValidation type="list" allowBlank="1" showInputMessage="1" showErrorMessage="1">
          <x14:formula1>
            <xm:f>[1]Indikatori!#REF!</xm:f>
          </x14:formula1>
          <xm:sqref>K23</xm:sqref>
        </x14:dataValidation>
        <x14:dataValidation type="list" allowBlank="1" showInputMessage="1" showErrorMessage="1">
          <x14:formula1>
            <xm:f>[1]Indikatori!#REF!</xm:f>
          </x14:formula1>
          <xm:sqref>K19</xm:sqref>
        </x14:dataValidation>
        <x14:dataValidation type="list" allowBlank="1" showInputMessage="1" showErrorMessage="1">
          <x14:formula1>
            <xm:f>[1]Indikatori!#REF!</xm:f>
          </x14:formula1>
          <xm:sqref>K18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topLeftCell="A6" zoomScaleNormal="100" workbookViewId="0">
      <selection activeCell="G7" sqref="G7"/>
    </sheetView>
  </sheetViews>
  <sheetFormatPr defaultColWidth="8.7109375" defaultRowHeight="15" x14ac:dyDescent="0.25"/>
  <cols>
    <col min="1" max="1" width="8.7109375" style="22"/>
    <col min="2" max="2" width="33.28515625" style="1" customWidth="1"/>
    <col min="3" max="3" width="38.7109375" style="1" customWidth="1"/>
    <col min="4" max="4" width="30.42578125" style="1" customWidth="1"/>
    <col min="5" max="5" width="35.42578125" style="1" customWidth="1"/>
    <col min="6" max="6" width="27" style="1" customWidth="1"/>
    <col min="7" max="7" width="8.7109375" style="1"/>
    <col min="8" max="8" width="26.42578125" style="1" customWidth="1"/>
    <col min="9" max="9" width="8.7109375" style="1"/>
    <col min="10" max="10" width="16.42578125" style="1" customWidth="1"/>
    <col min="11" max="11" width="15.28515625" style="1" customWidth="1"/>
    <col min="12" max="16384" width="8.7109375" style="1"/>
  </cols>
  <sheetData>
    <row r="1" spans="1:13" ht="15.75" thickBot="1" x14ac:dyDescent="0.3"/>
    <row r="2" spans="1:13" ht="19.5" thickBot="1" x14ac:dyDescent="0.3">
      <c r="B2" s="74" t="s">
        <v>129</v>
      </c>
      <c r="C2" s="75"/>
      <c r="D2" s="75"/>
      <c r="E2" s="75"/>
      <c r="F2" s="76"/>
    </row>
    <row r="3" spans="1:13" ht="45.75" thickBot="1" x14ac:dyDescent="0.3">
      <c r="B3" s="23" t="s">
        <v>41</v>
      </c>
      <c r="C3" s="24" t="s">
        <v>42</v>
      </c>
      <c r="D3" s="24" t="s">
        <v>43</v>
      </c>
      <c r="E3" s="25" t="s">
        <v>44</v>
      </c>
      <c r="F3" s="26" t="s">
        <v>45</v>
      </c>
    </row>
    <row r="4" spans="1:13" ht="180" x14ac:dyDescent="0.25">
      <c r="A4" s="27">
        <v>1</v>
      </c>
      <c r="B4" s="30" t="s">
        <v>130</v>
      </c>
      <c r="C4" s="30" t="s">
        <v>131</v>
      </c>
      <c r="D4" s="30" t="s">
        <v>48</v>
      </c>
      <c r="E4" s="29"/>
      <c r="F4" s="53"/>
    </row>
    <row r="5" spans="1:13" ht="165" x14ac:dyDescent="0.25">
      <c r="A5" s="27">
        <v>2</v>
      </c>
      <c r="B5" s="30" t="s">
        <v>87</v>
      </c>
      <c r="C5" s="30" t="s">
        <v>132</v>
      </c>
      <c r="D5" s="30" t="s">
        <v>48</v>
      </c>
      <c r="E5" s="31"/>
      <c r="F5" s="30" t="s">
        <v>89</v>
      </c>
    </row>
    <row r="6" spans="1:13" ht="225" x14ac:dyDescent="0.25">
      <c r="A6" s="27">
        <v>3</v>
      </c>
      <c r="B6" s="30" t="s">
        <v>133</v>
      </c>
      <c r="C6" s="30" t="s">
        <v>134</v>
      </c>
      <c r="D6" s="30" t="s">
        <v>48</v>
      </c>
      <c r="E6" s="31"/>
      <c r="F6" s="63" t="s">
        <v>404</v>
      </c>
    </row>
    <row r="7" spans="1:13" ht="150" x14ac:dyDescent="0.25">
      <c r="A7" s="27">
        <v>4</v>
      </c>
      <c r="B7" s="30" t="s">
        <v>135</v>
      </c>
      <c r="C7" s="30" t="s">
        <v>136</v>
      </c>
      <c r="D7" s="30" t="s">
        <v>48</v>
      </c>
      <c r="E7" s="31"/>
      <c r="F7" s="63" t="s">
        <v>404</v>
      </c>
    </row>
    <row r="10" spans="1:13" ht="15.75" thickBot="1" x14ac:dyDescent="0.3"/>
    <row r="11" spans="1:13" ht="15.75" thickBot="1" x14ac:dyDescent="0.3">
      <c r="H11" s="32" t="s">
        <v>57</v>
      </c>
    </row>
    <row r="12" spans="1:13" x14ac:dyDescent="0.25">
      <c r="H12" s="33" t="s">
        <v>58</v>
      </c>
    </row>
    <row r="13" spans="1:13" ht="15.75" thickBot="1" x14ac:dyDescent="0.3">
      <c r="H13" s="34" t="s">
        <v>59</v>
      </c>
    </row>
    <row r="14" spans="1:13" ht="15.75" thickBot="1" x14ac:dyDescent="0.3">
      <c r="H14" s="10"/>
    </row>
    <row r="15" spans="1:13" ht="15.75" thickBot="1" x14ac:dyDescent="0.3">
      <c r="H15" s="35" t="s">
        <v>60</v>
      </c>
      <c r="I15" s="36"/>
      <c r="J15" s="36"/>
      <c r="K15" s="37"/>
      <c r="L15" s="37"/>
    </row>
    <row r="16" spans="1:13" ht="25.5" x14ac:dyDescent="0.25">
      <c r="H16" s="54" t="s">
        <v>137</v>
      </c>
      <c r="I16" s="39"/>
      <c r="J16" s="40" t="s">
        <v>75</v>
      </c>
      <c r="K16" s="41">
        <v>6</v>
      </c>
      <c r="L16" s="42"/>
      <c r="M16" s="43"/>
    </row>
    <row r="17" spans="8:12" ht="38.25" x14ac:dyDescent="0.25">
      <c r="H17" s="55" t="s">
        <v>138</v>
      </c>
      <c r="I17" s="47"/>
      <c r="J17" s="40" t="s">
        <v>120</v>
      </c>
      <c r="K17" s="48" t="s">
        <v>69</v>
      </c>
      <c r="L17" s="42"/>
    </row>
    <row r="18" spans="8:12" ht="38.25" x14ac:dyDescent="0.25">
      <c r="H18" s="55" t="s">
        <v>139</v>
      </c>
      <c r="I18" s="47"/>
      <c r="J18" s="40" t="s">
        <v>120</v>
      </c>
      <c r="K18" s="48" t="s">
        <v>69</v>
      </c>
      <c r="L18" s="42"/>
    </row>
    <row r="19" spans="8:12" ht="25.5" x14ac:dyDescent="0.25">
      <c r="H19" s="55" t="s">
        <v>140</v>
      </c>
      <c r="I19" s="47"/>
      <c r="J19" s="40" t="s">
        <v>120</v>
      </c>
      <c r="K19" s="48" t="s">
        <v>69</v>
      </c>
      <c r="L19" s="42"/>
    </row>
    <row r="20" spans="8:12" ht="25.5" x14ac:dyDescent="0.25">
      <c r="H20" s="55" t="s">
        <v>141</v>
      </c>
      <c r="I20" s="47"/>
      <c r="J20" s="40" t="s">
        <v>120</v>
      </c>
      <c r="K20" s="48" t="s">
        <v>69</v>
      </c>
      <c r="L20" s="42"/>
    </row>
    <row r="21" spans="8:12" ht="26.25" thickBot="1" x14ac:dyDescent="0.3">
      <c r="H21" s="57" t="s">
        <v>142</v>
      </c>
      <c r="I21" s="47"/>
      <c r="J21" s="40" t="s">
        <v>120</v>
      </c>
      <c r="K21" s="48" t="s">
        <v>69</v>
      </c>
      <c r="L21" s="42"/>
    </row>
  </sheetData>
  <mergeCells count="1">
    <mergeCell ref="B2:F2"/>
  </mergeCells>
  <hyperlinks>
    <hyperlink ref="F6" r:id="rId1"/>
    <hyperlink ref="F7" r:id="rId2"/>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[1]Indikatori!#REF!</xm:f>
          </x14:formula1>
          <xm:sqref>K17:K21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topLeftCell="A7" zoomScale="70" zoomScaleNormal="70" workbookViewId="0">
      <selection activeCell="F11" sqref="F11"/>
    </sheetView>
  </sheetViews>
  <sheetFormatPr defaultColWidth="8.7109375" defaultRowHeight="15" x14ac:dyDescent="0.25"/>
  <cols>
    <col min="1" max="1" width="8.7109375" style="22" customWidth="1"/>
    <col min="2" max="2" width="39.7109375" style="1" customWidth="1"/>
    <col min="3" max="3" width="86.7109375" style="1" customWidth="1"/>
    <col min="4" max="4" width="21.85546875" style="1" bestFit="1" customWidth="1"/>
    <col min="5" max="5" width="33.7109375" style="1" customWidth="1"/>
    <col min="6" max="6" width="26.28515625" style="1" customWidth="1"/>
    <col min="7" max="7" width="8.7109375" style="1"/>
    <col min="8" max="8" width="41.140625" style="1" bestFit="1" customWidth="1"/>
    <col min="9" max="9" width="8.7109375" style="1"/>
    <col min="10" max="10" width="14.5703125" style="1" bestFit="1" customWidth="1"/>
    <col min="11" max="11" width="10.85546875" style="1" bestFit="1" customWidth="1"/>
    <col min="12" max="13" width="8.7109375" style="1"/>
    <col min="14" max="14" width="8.5703125" style="1" bestFit="1" customWidth="1"/>
    <col min="15" max="15" width="4.42578125" style="1" bestFit="1" customWidth="1"/>
    <col min="16" max="16384" width="8.7109375" style="1"/>
  </cols>
  <sheetData>
    <row r="1" spans="1:12" ht="15.75" thickBot="1" x14ac:dyDescent="0.3"/>
    <row r="2" spans="1:12" ht="19.5" thickBot="1" x14ac:dyDescent="0.3">
      <c r="B2" s="74" t="s">
        <v>143</v>
      </c>
      <c r="C2" s="75"/>
      <c r="D2" s="75"/>
      <c r="E2" s="75"/>
      <c r="F2" s="76"/>
    </row>
    <row r="3" spans="1:12" ht="43.9" customHeight="1" thickBot="1" x14ac:dyDescent="0.3">
      <c r="B3" s="23" t="s">
        <v>41</v>
      </c>
      <c r="C3" s="24" t="s">
        <v>42</v>
      </c>
      <c r="D3" s="24" t="s">
        <v>43</v>
      </c>
      <c r="E3" s="25" t="s">
        <v>44</v>
      </c>
      <c r="F3" s="26" t="s">
        <v>45</v>
      </c>
    </row>
    <row r="4" spans="1:12" ht="60" x14ac:dyDescent="0.25">
      <c r="A4" s="27">
        <v>1</v>
      </c>
      <c r="B4" s="53" t="s">
        <v>249</v>
      </c>
      <c r="C4" s="53" t="s">
        <v>144</v>
      </c>
      <c r="D4" s="28" t="s">
        <v>48</v>
      </c>
      <c r="E4" s="29"/>
      <c r="F4" s="53"/>
    </row>
    <row r="5" spans="1:12" ht="60" x14ac:dyDescent="0.25">
      <c r="A5" s="27">
        <v>2</v>
      </c>
      <c r="B5" s="30" t="s">
        <v>250</v>
      </c>
      <c r="C5" s="30" t="s">
        <v>145</v>
      </c>
      <c r="D5" s="30" t="s">
        <v>48</v>
      </c>
      <c r="E5" s="31"/>
      <c r="F5" s="30"/>
    </row>
    <row r="6" spans="1:12" ht="60" x14ac:dyDescent="0.25">
      <c r="A6" s="27">
        <v>3</v>
      </c>
      <c r="B6" s="30" t="s">
        <v>251</v>
      </c>
      <c r="C6" s="30" t="s">
        <v>146</v>
      </c>
      <c r="D6" s="30" t="s">
        <v>48</v>
      </c>
      <c r="E6" s="31"/>
      <c r="F6" s="30"/>
    </row>
    <row r="7" spans="1:12" ht="105" x14ac:dyDescent="0.25">
      <c r="A7" s="27">
        <v>4</v>
      </c>
      <c r="B7" s="30" t="s">
        <v>252</v>
      </c>
      <c r="C7" s="30" t="s">
        <v>147</v>
      </c>
      <c r="D7" s="30" t="s">
        <v>48</v>
      </c>
      <c r="E7" s="31"/>
      <c r="F7" s="30"/>
    </row>
    <row r="8" spans="1:12" ht="135" x14ac:dyDescent="0.25">
      <c r="A8" s="27">
        <v>5</v>
      </c>
      <c r="B8" s="30" t="s">
        <v>253</v>
      </c>
      <c r="C8" s="30" t="s">
        <v>148</v>
      </c>
      <c r="D8" s="30" t="s">
        <v>48</v>
      </c>
      <c r="E8" s="31"/>
      <c r="F8" s="30"/>
    </row>
    <row r="9" spans="1:12" ht="105" x14ac:dyDescent="0.25">
      <c r="A9" s="27">
        <v>6</v>
      </c>
      <c r="B9" s="30" t="s">
        <v>149</v>
      </c>
      <c r="C9" s="30" t="s">
        <v>150</v>
      </c>
      <c r="D9" s="30" t="s">
        <v>48</v>
      </c>
      <c r="E9" s="31"/>
      <c r="F9" s="63" t="s">
        <v>404</v>
      </c>
    </row>
    <row r="10" spans="1:12" ht="105" x14ac:dyDescent="0.25">
      <c r="A10" s="27">
        <v>7</v>
      </c>
      <c r="B10" s="30" t="s">
        <v>254</v>
      </c>
      <c r="C10" s="30" t="s">
        <v>151</v>
      </c>
      <c r="D10" s="30" t="s">
        <v>48</v>
      </c>
      <c r="E10" s="31"/>
      <c r="F10" s="63" t="s">
        <v>404</v>
      </c>
    </row>
    <row r="11" spans="1:12" ht="60.75" thickBot="1" x14ac:dyDescent="0.3">
      <c r="A11" s="27">
        <v>8</v>
      </c>
      <c r="B11" s="30" t="s">
        <v>255</v>
      </c>
      <c r="C11" s="30" t="s">
        <v>152</v>
      </c>
      <c r="D11" s="30" t="s">
        <v>48</v>
      </c>
      <c r="E11" s="31"/>
      <c r="F11" s="30"/>
    </row>
    <row r="12" spans="1:12" ht="15.75" thickBot="1" x14ac:dyDescent="0.3">
      <c r="H12" s="32" t="s">
        <v>57</v>
      </c>
    </row>
    <row r="13" spans="1:12" x14ac:dyDescent="0.25">
      <c r="H13" s="33" t="s">
        <v>58</v>
      </c>
    </row>
    <row r="14" spans="1:12" ht="15.75" thickBot="1" x14ac:dyDescent="0.3">
      <c r="H14" s="34" t="s">
        <v>59</v>
      </c>
    </row>
    <row r="15" spans="1:12" ht="15.75" thickBot="1" x14ac:dyDescent="0.3">
      <c r="H15" s="10"/>
    </row>
    <row r="16" spans="1:12" ht="15.75" thickBot="1" x14ac:dyDescent="0.3">
      <c r="H16" s="35" t="s">
        <v>60</v>
      </c>
      <c r="I16" s="36"/>
      <c r="J16" s="36"/>
      <c r="K16" s="37"/>
      <c r="L16" s="37"/>
    </row>
    <row r="17" spans="8:15" ht="25.5" x14ac:dyDescent="0.25">
      <c r="H17" s="54" t="s">
        <v>153</v>
      </c>
      <c r="I17" s="39"/>
      <c r="J17" s="40" t="s">
        <v>120</v>
      </c>
      <c r="K17" s="48" t="s">
        <v>69</v>
      </c>
      <c r="L17" s="42"/>
      <c r="M17" s="43"/>
    </row>
    <row r="18" spans="8:15" ht="25.5" x14ac:dyDescent="0.25">
      <c r="H18" s="55" t="s">
        <v>154</v>
      </c>
      <c r="I18" s="47"/>
      <c r="J18" s="40" t="s">
        <v>75</v>
      </c>
      <c r="K18" s="41">
        <v>8</v>
      </c>
      <c r="L18" s="42"/>
    </row>
    <row r="19" spans="8:15" ht="25.5" x14ac:dyDescent="0.25">
      <c r="H19" s="55" t="s">
        <v>155</v>
      </c>
      <c r="I19" s="47"/>
      <c r="J19" s="40" t="s">
        <v>75</v>
      </c>
      <c r="K19" s="41">
        <v>2</v>
      </c>
      <c r="L19" s="42"/>
    </row>
    <row r="20" spans="8:15" ht="38.25" x14ac:dyDescent="0.25">
      <c r="H20" s="55" t="s">
        <v>156</v>
      </c>
      <c r="I20" s="47"/>
      <c r="J20" s="40" t="s">
        <v>75</v>
      </c>
      <c r="K20" s="41">
        <v>2</v>
      </c>
      <c r="L20" s="42"/>
    </row>
    <row r="21" spans="8:15" ht="39" thickBot="1" x14ac:dyDescent="0.3">
      <c r="H21" s="57" t="s">
        <v>157</v>
      </c>
      <c r="I21" s="47"/>
      <c r="J21" s="40" t="s">
        <v>75</v>
      </c>
      <c r="K21" s="41">
        <v>36</v>
      </c>
      <c r="L21" s="42"/>
      <c r="N21" s="40" t="s">
        <v>158</v>
      </c>
      <c r="O21" s="59">
        <v>0.31</v>
      </c>
    </row>
  </sheetData>
  <mergeCells count="1">
    <mergeCell ref="B2:F2"/>
  </mergeCells>
  <hyperlinks>
    <hyperlink ref="F9" r:id="rId1"/>
    <hyperlink ref="F10" r:id="rId2"/>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[1]Indikatori!#REF!</xm:f>
          </x14:formula1>
          <xm:sqref>K17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topLeftCell="A8" zoomScaleNormal="100" workbookViewId="0">
      <selection activeCell="E6" sqref="E6"/>
    </sheetView>
  </sheetViews>
  <sheetFormatPr defaultColWidth="8.7109375" defaultRowHeight="15" x14ac:dyDescent="0.25"/>
  <cols>
    <col min="1" max="1" width="8.7109375" style="22" customWidth="1"/>
    <col min="2" max="2" width="36.28515625" style="1" bestFit="1" customWidth="1"/>
    <col min="3" max="3" width="40.85546875" style="1" bestFit="1" customWidth="1"/>
    <col min="4" max="4" width="21.85546875" style="1" bestFit="1" customWidth="1"/>
    <col min="5" max="5" width="38.7109375" style="1" bestFit="1" customWidth="1"/>
    <col min="6" max="6" width="27.42578125" style="1" bestFit="1" customWidth="1"/>
    <col min="7" max="7" width="8.7109375" style="1"/>
    <col min="8" max="8" width="32.7109375" style="1" bestFit="1" customWidth="1"/>
    <col min="9" max="9" width="8.7109375" style="1"/>
    <col min="10" max="10" width="16.28515625" style="1" bestFit="1" customWidth="1"/>
    <col min="11" max="11" width="10.85546875" style="1" bestFit="1" customWidth="1"/>
    <col min="12" max="12" width="8.7109375" style="1"/>
    <col min="13" max="13" width="11.28515625" style="1" bestFit="1" customWidth="1"/>
    <col min="14" max="14" width="20.42578125" style="1" bestFit="1" customWidth="1"/>
    <col min="15" max="15" width="8.7109375" style="1"/>
    <col min="16" max="16" width="16.7109375" style="1" bestFit="1" customWidth="1"/>
    <col min="17" max="17" width="3.28515625" style="1" bestFit="1" customWidth="1"/>
    <col min="18" max="16384" width="8.7109375" style="1"/>
  </cols>
  <sheetData>
    <row r="1" spans="1:12" ht="15.75" thickBot="1" x14ac:dyDescent="0.3"/>
    <row r="2" spans="1:12" ht="19.5" thickBot="1" x14ac:dyDescent="0.3">
      <c r="B2" s="74" t="s">
        <v>159</v>
      </c>
      <c r="C2" s="75"/>
      <c r="D2" s="75"/>
      <c r="E2" s="75"/>
      <c r="F2" s="76"/>
    </row>
    <row r="3" spans="1:12" ht="30.75" thickBot="1" x14ac:dyDescent="0.3">
      <c r="B3" s="23" t="s">
        <v>41</v>
      </c>
      <c r="C3" s="24" t="s">
        <v>42</v>
      </c>
      <c r="D3" s="24" t="s">
        <v>43</v>
      </c>
      <c r="E3" s="25" t="s">
        <v>44</v>
      </c>
      <c r="F3" s="26" t="s">
        <v>45</v>
      </c>
    </row>
    <row r="4" spans="1:12" ht="120" x14ac:dyDescent="0.25">
      <c r="A4" s="27">
        <v>1</v>
      </c>
      <c r="B4" s="53" t="s">
        <v>256</v>
      </c>
      <c r="C4" s="53" t="s">
        <v>160</v>
      </c>
      <c r="D4" s="28" t="s">
        <v>48</v>
      </c>
      <c r="E4" s="29"/>
      <c r="F4" s="53"/>
    </row>
    <row r="5" spans="1:12" ht="90" x14ac:dyDescent="0.25">
      <c r="A5" s="27">
        <v>2</v>
      </c>
      <c r="B5" s="30" t="s">
        <v>257</v>
      </c>
      <c r="C5" s="30" t="s">
        <v>161</v>
      </c>
      <c r="D5" s="30" t="s">
        <v>48</v>
      </c>
      <c r="E5" s="31"/>
      <c r="F5" s="30"/>
    </row>
    <row r="6" spans="1:12" ht="105" x14ac:dyDescent="0.25">
      <c r="A6" s="27">
        <v>3</v>
      </c>
      <c r="B6" s="30" t="s">
        <v>258</v>
      </c>
      <c r="C6" s="30" t="s">
        <v>162</v>
      </c>
      <c r="D6" s="30" t="s">
        <v>48</v>
      </c>
      <c r="E6" s="31"/>
      <c r="F6" s="63" t="s">
        <v>404</v>
      </c>
    </row>
    <row r="7" spans="1:12" ht="105" x14ac:dyDescent="0.25">
      <c r="A7" s="27">
        <v>4</v>
      </c>
      <c r="B7" s="30" t="s">
        <v>163</v>
      </c>
      <c r="C7" s="30" t="s">
        <v>164</v>
      </c>
      <c r="D7" s="30" t="s">
        <v>48</v>
      </c>
      <c r="E7" s="31"/>
      <c r="F7" s="30"/>
    </row>
    <row r="8" spans="1:12" ht="90" x14ac:dyDescent="0.25">
      <c r="A8" s="27">
        <v>5</v>
      </c>
      <c r="B8" s="30" t="s">
        <v>165</v>
      </c>
      <c r="C8" s="30" t="s">
        <v>166</v>
      </c>
      <c r="D8" s="30" t="s">
        <v>48</v>
      </c>
      <c r="E8" s="31"/>
      <c r="F8" s="30"/>
    </row>
    <row r="11" spans="1:12" ht="15.75" thickBot="1" x14ac:dyDescent="0.3"/>
    <row r="12" spans="1:12" ht="15.75" thickBot="1" x14ac:dyDescent="0.3">
      <c r="H12" s="32" t="s">
        <v>57</v>
      </c>
    </row>
    <row r="13" spans="1:12" x14ac:dyDescent="0.25">
      <c r="H13" s="33" t="s">
        <v>58</v>
      </c>
    </row>
    <row r="14" spans="1:12" ht="15.75" thickBot="1" x14ac:dyDescent="0.3">
      <c r="H14" s="34" t="s">
        <v>59</v>
      </c>
    </row>
    <row r="15" spans="1:12" ht="15.75" thickBot="1" x14ac:dyDescent="0.3">
      <c r="H15" s="10"/>
    </row>
    <row r="16" spans="1:12" ht="15.75" thickBot="1" x14ac:dyDescent="0.3">
      <c r="H16" s="35" t="s">
        <v>60</v>
      </c>
      <c r="I16" s="36"/>
      <c r="J16" s="36"/>
      <c r="K16" s="37"/>
      <c r="L16" s="37"/>
    </row>
    <row r="17" spans="8:17" ht="38.25" x14ac:dyDescent="0.25">
      <c r="H17" s="54" t="s">
        <v>167</v>
      </c>
      <c r="I17" s="39"/>
      <c r="J17" s="40" t="s">
        <v>65</v>
      </c>
      <c r="K17" s="48" t="s">
        <v>66</v>
      </c>
      <c r="L17" s="42"/>
      <c r="M17" s="43"/>
    </row>
    <row r="18" spans="8:17" ht="89.25" x14ac:dyDescent="0.25">
      <c r="H18" s="55" t="s">
        <v>168</v>
      </c>
      <c r="I18" s="47"/>
      <c r="J18" s="40" t="s">
        <v>120</v>
      </c>
      <c r="K18" s="48" t="s">
        <v>69</v>
      </c>
      <c r="L18" s="42"/>
    </row>
    <row r="19" spans="8:17" ht="51" x14ac:dyDescent="0.25">
      <c r="H19" s="55" t="s">
        <v>169</v>
      </c>
      <c r="I19" s="47"/>
      <c r="J19" s="40" t="s">
        <v>170</v>
      </c>
      <c r="K19" s="48" t="s">
        <v>66</v>
      </c>
      <c r="L19" s="42"/>
    </row>
    <row r="20" spans="8:17" ht="38.25" x14ac:dyDescent="0.25">
      <c r="H20" s="55" t="s">
        <v>171</v>
      </c>
      <c r="I20" s="47"/>
      <c r="J20" s="40" t="s">
        <v>172</v>
      </c>
      <c r="K20" s="48" t="s">
        <v>173</v>
      </c>
      <c r="L20" s="42"/>
    </row>
    <row r="21" spans="8:17" ht="25.5" x14ac:dyDescent="0.25">
      <c r="H21" s="55" t="s">
        <v>174</v>
      </c>
      <c r="I21" s="47"/>
      <c r="J21" s="40" t="s">
        <v>65</v>
      </c>
      <c r="K21" s="48" t="s">
        <v>66</v>
      </c>
      <c r="L21" s="42"/>
    </row>
    <row r="22" spans="8:17" ht="51" x14ac:dyDescent="0.25">
      <c r="H22" s="55" t="s">
        <v>175</v>
      </c>
      <c r="J22" s="40" t="s">
        <v>65</v>
      </c>
      <c r="K22" s="48" t="s">
        <v>66</v>
      </c>
      <c r="M22" s="60"/>
      <c r="N22" s="60"/>
      <c r="O22" s="60"/>
      <c r="P22" s="60"/>
    </row>
    <row r="23" spans="8:17" ht="38.25" x14ac:dyDescent="0.25">
      <c r="H23" s="55" t="s">
        <v>176</v>
      </c>
      <c r="J23" s="40" t="s">
        <v>75</v>
      </c>
      <c r="K23" s="41">
        <v>23</v>
      </c>
      <c r="M23" s="40" t="s">
        <v>177</v>
      </c>
      <c r="N23" s="41" t="s">
        <v>178</v>
      </c>
      <c r="P23" s="40" t="s">
        <v>179</v>
      </c>
      <c r="Q23" s="48" t="s">
        <v>66</v>
      </c>
    </row>
    <row r="24" spans="8:17" ht="77.25" thickBot="1" x14ac:dyDescent="0.3">
      <c r="H24" s="57" t="s">
        <v>180</v>
      </c>
      <c r="J24" s="40" t="s">
        <v>75</v>
      </c>
      <c r="K24" s="41">
        <v>1</v>
      </c>
      <c r="L24" s="42"/>
      <c r="M24" s="40" t="s">
        <v>123</v>
      </c>
      <c r="N24" s="41" t="s">
        <v>181</v>
      </c>
    </row>
  </sheetData>
  <mergeCells count="1">
    <mergeCell ref="B2:F2"/>
  </mergeCells>
  <hyperlinks>
    <hyperlink ref="F6" r:id="rId1"/>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14:formula1>
            <xm:f>[1]Indikatori!#REF!</xm:f>
          </x14:formula1>
          <xm:sqref>K20</xm:sqref>
        </x14:dataValidation>
        <x14:dataValidation type="list" allowBlank="1" showInputMessage="1" showErrorMessage="1">
          <x14:formula1>
            <xm:f>[1]Indikatori!#REF!</xm:f>
          </x14:formula1>
          <xm:sqref>K19</xm:sqref>
        </x14:dataValidation>
        <x14:dataValidation type="list" allowBlank="1" showInputMessage="1" showErrorMessage="1">
          <x14:formula1>
            <xm:f>[1]Indikatori!#REF!</xm:f>
          </x14:formula1>
          <xm:sqref>K17 K21:K22 Q23</xm:sqref>
        </x14:dataValidation>
        <x14:dataValidation type="list" allowBlank="1" showInputMessage="1" showErrorMessage="1">
          <x14:formula1>
            <xm:f>[1]Indikatori!#REF!</xm:f>
          </x14:formula1>
          <xm:sqref>K18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topLeftCell="D6" zoomScaleNormal="100" workbookViewId="0">
      <selection activeCell="B5" sqref="B5"/>
    </sheetView>
  </sheetViews>
  <sheetFormatPr defaultColWidth="8.7109375" defaultRowHeight="15" x14ac:dyDescent="0.25"/>
  <cols>
    <col min="1" max="1" width="8.7109375" style="22"/>
    <col min="2" max="2" width="39.140625" style="1" customWidth="1"/>
    <col min="3" max="3" width="37.42578125" style="1" customWidth="1"/>
    <col min="4" max="4" width="21.5703125" style="1" customWidth="1"/>
    <col min="5" max="5" width="42.28515625" style="1" customWidth="1"/>
    <col min="6" max="6" width="27" style="1" customWidth="1"/>
    <col min="7" max="7" width="8.7109375" style="1"/>
    <col min="8" max="8" width="26.42578125" style="1" customWidth="1"/>
    <col min="9" max="9" width="8.7109375" style="1"/>
    <col min="10" max="10" width="18.42578125" style="1" customWidth="1"/>
    <col min="11" max="11" width="15.28515625" style="1" customWidth="1"/>
    <col min="12" max="16384" width="8.7109375" style="1"/>
  </cols>
  <sheetData>
    <row r="1" spans="1:12" ht="15.75" thickBot="1" x14ac:dyDescent="0.3"/>
    <row r="2" spans="1:12" ht="19.5" thickBot="1" x14ac:dyDescent="0.3">
      <c r="B2" s="74" t="s">
        <v>182</v>
      </c>
      <c r="C2" s="75"/>
      <c r="D2" s="75"/>
      <c r="E2" s="75"/>
      <c r="F2" s="76"/>
    </row>
    <row r="3" spans="1:12" ht="30.75" thickBot="1" x14ac:dyDescent="0.3">
      <c r="B3" s="23" t="s">
        <v>41</v>
      </c>
      <c r="C3" s="24" t="s">
        <v>42</v>
      </c>
      <c r="D3" s="24" t="s">
        <v>43</v>
      </c>
      <c r="E3" s="25" t="s">
        <v>44</v>
      </c>
      <c r="F3" s="26" t="s">
        <v>45</v>
      </c>
    </row>
    <row r="4" spans="1:12" ht="315" x14ac:dyDescent="0.25">
      <c r="A4" s="27">
        <v>1</v>
      </c>
      <c r="B4" s="53" t="s">
        <v>259</v>
      </c>
      <c r="C4" s="53" t="s">
        <v>183</v>
      </c>
      <c r="D4" s="28" t="s">
        <v>55</v>
      </c>
      <c r="E4" s="29" t="s">
        <v>184</v>
      </c>
      <c r="F4" s="53"/>
    </row>
    <row r="5" spans="1:12" ht="210" x14ac:dyDescent="0.25">
      <c r="A5" s="27">
        <v>2</v>
      </c>
      <c r="B5" s="30" t="s">
        <v>260</v>
      </c>
      <c r="C5" s="30" t="s">
        <v>185</v>
      </c>
      <c r="D5" s="30" t="s">
        <v>48</v>
      </c>
      <c r="E5" s="31"/>
      <c r="F5" s="30"/>
    </row>
    <row r="8" spans="1:12" ht="15.75" thickBot="1" x14ac:dyDescent="0.3"/>
    <row r="9" spans="1:12" ht="15.75" thickBot="1" x14ac:dyDescent="0.3">
      <c r="H9" s="32" t="s">
        <v>57</v>
      </c>
    </row>
    <row r="10" spans="1:12" x14ac:dyDescent="0.25">
      <c r="H10" s="33" t="s">
        <v>58</v>
      </c>
    </row>
    <row r="11" spans="1:12" ht="15.75" thickBot="1" x14ac:dyDescent="0.3">
      <c r="H11" s="34" t="s">
        <v>59</v>
      </c>
    </row>
    <row r="12" spans="1:12" ht="15.75" thickBot="1" x14ac:dyDescent="0.3">
      <c r="H12" s="10"/>
    </row>
    <row r="13" spans="1:12" ht="15.75" thickBot="1" x14ac:dyDescent="0.3">
      <c r="H13" s="35" t="s">
        <v>60</v>
      </c>
      <c r="I13" s="36"/>
      <c r="J13" s="36"/>
      <c r="K13" s="37"/>
      <c r="L13" s="37"/>
    </row>
    <row r="14" spans="1:12" ht="51" x14ac:dyDescent="0.25">
      <c r="H14" s="54" t="s">
        <v>186</v>
      </c>
      <c r="I14" s="39"/>
      <c r="J14" s="40" t="s">
        <v>96</v>
      </c>
      <c r="K14" s="48" t="s">
        <v>187</v>
      </c>
      <c r="L14" s="42"/>
    </row>
    <row r="15" spans="1:12" ht="63.75" x14ac:dyDescent="0.25">
      <c r="H15" s="55" t="s">
        <v>188</v>
      </c>
      <c r="I15" s="47"/>
      <c r="J15" s="40" t="s">
        <v>96</v>
      </c>
      <c r="K15" s="48" t="s">
        <v>187</v>
      </c>
      <c r="L15" s="42"/>
    </row>
    <row r="16" spans="1:12" ht="38.25" x14ac:dyDescent="0.25">
      <c r="H16" s="55" t="s">
        <v>189</v>
      </c>
      <c r="I16" s="47"/>
      <c r="J16" s="40" t="s">
        <v>96</v>
      </c>
      <c r="K16" s="48" t="s">
        <v>187</v>
      </c>
      <c r="L16" s="42"/>
    </row>
    <row r="17" spans="8:12" ht="64.5" thickBot="1" x14ac:dyDescent="0.3">
      <c r="H17" s="57" t="s">
        <v>190</v>
      </c>
      <c r="I17" s="47"/>
      <c r="J17" s="40" t="s">
        <v>96</v>
      </c>
      <c r="K17" s="48" t="s">
        <v>66</v>
      </c>
      <c r="L17" s="42"/>
    </row>
  </sheetData>
  <mergeCells count="1">
    <mergeCell ref="B2:F2"/>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[1]Indikatori!#REF!</xm:f>
          </x14:formula1>
          <xm:sqref>K14:K17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OPĆI PODACI</vt:lpstr>
      <vt:lpstr>Dokumenti</vt:lpstr>
      <vt:lpstr>1. Standard</vt:lpstr>
      <vt:lpstr>2. Standard</vt:lpstr>
      <vt:lpstr>3. Standard</vt:lpstr>
      <vt:lpstr>4. Standard</vt:lpstr>
      <vt:lpstr>5. Standard</vt:lpstr>
      <vt:lpstr>6. Standard</vt:lpstr>
      <vt:lpstr>7. Standard</vt:lpstr>
      <vt:lpstr>8. Standard</vt:lpstr>
      <vt:lpstr>9. Standard</vt:lpstr>
      <vt:lpstr>10. Standard</vt:lpstr>
      <vt:lpstr>11. Standard</vt:lpstr>
      <vt:lpstr>12. Standard</vt:lpstr>
      <vt:lpstr>13. Standard</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Karlo</dc:creator>
  <cp:lastModifiedBy>Marija</cp:lastModifiedBy>
  <dcterms:created xsi:type="dcterms:W3CDTF">2023-03-06T22:23:30Z</dcterms:created>
  <dcterms:modified xsi:type="dcterms:W3CDTF">2023-07-03T07:58:26Z</dcterms:modified>
</cp:coreProperties>
</file>